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C:\Users\elr66y\Downloads\"/>
    </mc:Choice>
  </mc:AlternateContent>
  <xr:revisionPtr revIDLastSave="0" documentId="8_{D7DA55C5-6156-41C5-9F40-298798787E4D}" xr6:coauthVersionLast="47" xr6:coauthVersionMax="47" xr10:uidLastSave="{00000000-0000-0000-0000-000000000000}"/>
  <bookViews>
    <workbookView xWindow="28680" yWindow="-120" windowWidth="29040" windowHeight="15720" xr2:uid="{00000000-000D-0000-FFFF-FFFF00000000}"/>
  </bookViews>
  <sheets>
    <sheet name="Hoja1" sheetId="1" r:id="rId1"/>
  </sheets>
  <definedNames>
    <definedName name="_xlnm._FilterDatabase" localSheetId="0" hidden="1">Hoja1!$A$8:$XBW$620</definedName>
  </definedNames>
  <calcPr calcId="191028" refMode="R1C1" iterateCount="0" calcOnSave="0"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78" i="1" l="1"/>
  <c r="G178" i="1"/>
  <c r="H178" i="1"/>
  <c r="F285" i="1"/>
  <c r="F289" i="1"/>
  <c r="F292" i="1"/>
  <c r="F295" i="1"/>
  <c r="F299" i="1"/>
  <c r="F301" i="1"/>
  <c r="F304" i="1"/>
  <c r="F306" i="1"/>
  <c r="F308" i="1"/>
  <c r="F312" i="1"/>
  <c r="F315" i="1"/>
  <c r="F318" i="1"/>
  <c r="F321" i="1"/>
  <c r="F324" i="1"/>
  <c r="F328" i="1"/>
  <c r="F335" i="1"/>
  <c r="F338" i="1"/>
  <c r="F342" i="1"/>
  <c r="F346" i="1"/>
  <c r="F350" i="1"/>
  <c r="F354" i="1"/>
  <c r="F357" i="1"/>
  <c r="F360" i="1"/>
  <c r="F368" i="1"/>
  <c r="F373" i="1"/>
  <c r="F375" i="1"/>
  <c r="F378" i="1"/>
  <c r="F381" i="1"/>
  <c r="F383" i="1"/>
  <c r="F385" i="1"/>
  <c r="F387" i="1"/>
  <c r="F392" i="1"/>
  <c r="F394" i="1"/>
  <c r="F395" i="1"/>
  <c r="F397" i="1"/>
  <c r="F399" i="1"/>
  <c r="F401" i="1"/>
  <c r="F404" i="1"/>
  <c r="F406" i="1"/>
  <c r="F408" i="1"/>
  <c r="F409" i="1"/>
  <c r="F410" i="1"/>
  <c r="F411" i="1"/>
  <c r="F412" i="1"/>
  <c r="F416" i="1"/>
  <c r="F417" i="1"/>
  <c r="F418" i="1"/>
  <c r="F420" i="1"/>
  <c r="F422" i="1"/>
  <c r="F426" i="1"/>
  <c r="F428" i="1"/>
  <c r="F430" i="1"/>
  <c r="F432" i="1"/>
  <c r="F434" i="1"/>
  <c r="F436" i="1"/>
  <c r="F439" i="1"/>
  <c r="F441" i="1"/>
  <c r="F442" i="1"/>
  <c r="F443" i="1"/>
  <c r="F445" i="1"/>
  <c r="F446" i="1"/>
  <c r="F451" i="1"/>
  <c r="F453" i="1"/>
  <c r="F454" i="1"/>
  <c r="F455" i="1"/>
  <c r="F457" i="1"/>
  <c r="F458" i="1"/>
  <c r="F461" i="1"/>
  <c r="F463" i="1"/>
  <c r="F466" i="1"/>
  <c r="F468" i="1"/>
  <c r="F470" i="1"/>
  <c r="F474" i="1"/>
  <c r="F476" i="1"/>
  <c r="F478" i="1"/>
  <c r="F479" i="1"/>
  <c r="F480" i="1"/>
  <c r="F482" i="1"/>
  <c r="F484" i="1"/>
  <c r="F486" i="1"/>
  <c r="F490" i="1"/>
  <c r="F492" i="1"/>
  <c r="F494" i="1"/>
  <c r="F495" i="1"/>
  <c r="F497" i="1"/>
  <c r="F499" i="1"/>
  <c r="F501" i="1"/>
  <c r="F506" i="1"/>
  <c r="F508" i="1"/>
  <c r="F509" i="1"/>
  <c r="F511" i="1"/>
  <c r="F512" i="1"/>
  <c r="F514" i="1"/>
  <c r="F518" i="1"/>
  <c r="F520" i="1"/>
  <c r="F522" i="1"/>
  <c r="F523" i="1"/>
  <c r="F525" i="1"/>
  <c r="F527" i="1"/>
  <c r="F529" i="1"/>
  <c r="F532" i="1"/>
  <c r="F533" i="1"/>
  <c r="F534" i="1"/>
  <c r="F536" i="1"/>
  <c r="F537" i="1"/>
  <c r="F539" i="1"/>
  <c r="F540" i="1"/>
  <c r="F545" i="1"/>
  <c r="F546" i="1"/>
  <c r="F547" i="1"/>
  <c r="F549" i="1"/>
  <c r="F550" i="1"/>
  <c r="F551" i="1"/>
  <c r="F553" i="1"/>
  <c r="F558" i="1"/>
  <c r="F559" i="1"/>
  <c r="F561" i="1"/>
  <c r="F562" i="1"/>
  <c r="F563" i="1"/>
  <c r="F565" i="1"/>
  <c r="F567" i="1"/>
  <c r="F569" i="1"/>
  <c r="F573" i="1"/>
  <c r="F574" i="1"/>
  <c r="F575" i="1"/>
  <c r="F577" i="1"/>
  <c r="F579" i="1"/>
  <c r="F583" i="1"/>
  <c r="F584" i="1"/>
  <c r="F585" i="1"/>
  <c r="F587" i="1"/>
  <c r="F588" i="1"/>
  <c r="F591" i="1"/>
  <c r="F593" i="1"/>
  <c r="F597" i="1"/>
  <c r="F598" i="1"/>
  <c r="F599" i="1"/>
  <c r="F600" i="1"/>
  <c r="F601" i="1"/>
  <c r="F602" i="1"/>
  <c r="F604" i="1"/>
  <c r="F605" i="1"/>
  <c r="F607" i="1"/>
  <c r="F610" i="1"/>
  <c r="F611" i="1"/>
  <c r="F614" i="1"/>
  <c r="F615" i="1"/>
  <c r="F617" i="1"/>
  <c r="F618" i="1"/>
  <c r="F9" i="1"/>
  <c r="F10" i="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F135" i="1"/>
  <c r="F136" i="1"/>
  <c r="F137" i="1"/>
  <c r="F138" i="1"/>
  <c r="F139" i="1"/>
  <c r="F140" i="1"/>
  <c r="F141" i="1"/>
  <c r="F142" i="1"/>
  <c r="F143" i="1"/>
  <c r="F144" i="1"/>
  <c r="F145" i="1"/>
  <c r="F146" i="1"/>
  <c r="F147" i="1"/>
  <c r="F148" i="1"/>
  <c r="F149" i="1"/>
  <c r="F150" i="1"/>
  <c r="F151" i="1"/>
  <c r="F152" i="1"/>
  <c r="F153" i="1"/>
  <c r="F154" i="1"/>
  <c r="F155" i="1"/>
  <c r="F156" i="1"/>
  <c r="F157" i="1"/>
  <c r="F158" i="1"/>
  <c r="F159" i="1"/>
  <c r="F160" i="1"/>
  <c r="F161" i="1"/>
  <c r="F162" i="1"/>
  <c r="F163" i="1"/>
  <c r="F164" i="1"/>
  <c r="F165" i="1"/>
  <c r="F166" i="1"/>
  <c r="F167" i="1"/>
  <c r="F168" i="1"/>
  <c r="F169" i="1"/>
  <c r="F170" i="1"/>
  <c r="F171" i="1"/>
  <c r="F172" i="1"/>
  <c r="F173" i="1"/>
  <c r="F174" i="1"/>
  <c r="F175" i="1"/>
  <c r="F176" i="1"/>
  <c r="F177" i="1"/>
  <c r="F179" i="1"/>
  <c r="F180" i="1"/>
  <c r="F181" i="1"/>
  <c r="F182" i="1"/>
  <c r="F183" i="1"/>
  <c r="F184" i="1"/>
  <c r="F185" i="1"/>
  <c r="F186" i="1"/>
  <c r="F187" i="1"/>
  <c r="F188" i="1"/>
  <c r="F189" i="1"/>
  <c r="F190" i="1"/>
  <c r="F191" i="1"/>
  <c r="F192" i="1"/>
  <c r="F193" i="1"/>
  <c r="F194" i="1"/>
  <c r="F195" i="1"/>
  <c r="F196" i="1"/>
  <c r="F197" i="1"/>
  <c r="F198" i="1"/>
  <c r="F199" i="1"/>
  <c r="F200" i="1"/>
  <c r="F201" i="1"/>
  <c r="F202" i="1"/>
  <c r="F203" i="1"/>
  <c r="F204" i="1"/>
  <c r="F205" i="1"/>
  <c r="F206" i="1"/>
  <c r="F207" i="1"/>
  <c r="F208" i="1"/>
  <c r="F209" i="1"/>
  <c r="F210" i="1"/>
  <c r="F211" i="1"/>
  <c r="F212" i="1"/>
  <c r="F213" i="1"/>
  <c r="F214" i="1"/>
  <c r="F215" i="1"/>
  <c r="F216" i="1"/>
  <c r="F217" i="1"/>
  <c r="F218" i="1"/>
  <c r="F219" i="1"/>
  <c r="F220" i="1"/>
  <c r="F221" i="1"/>
  <c r="F222" i="1"/>
  <c r="F223" i="1"/>
  <c r="F224" i="1"/>
  <c r="F225" i="1"/>
  <c r="F226" i="1"/>
  <c r="F227" i="1"/>
  <c r="F228" i="1"/>
  <c r="F229" i="1"/>
  <c r="F230" i="1"/>
  <c r="F231" i="1"/>
  <c r="F232" i="1"/>
  <c r="F233" i="1"/>
  <c r="F234" i="1"/>
  <c r="F235" i="1"/>
  <c r="F236" i="1"/>
  <c r="F237" i="1"/>
  <c r="F238" i="1"/>
  <c r="F239" i="1"/>
  <c r="F240" i="1"/>
  <c r="F241" i="1"/>
  <c r="F242" i="1"/>
  <c r="F243" i="1"/>
  <c r="F244" i="1"/>
  <c r="F245" i="1"/>
  <c r="F246" i="1"/>
  <c r="F247" i="1"/>
  <c r="F248" i="1"/>
  <c r="F249" i="1"/>
  <c r="F250" i="1"/>
  <c r="F251" i="1"/>
  <c r="F252" i="1"/>
  <c r="F253" i="1"/>
  <c r="F254" i="1"/>
  <c r="F255" i="1"/>
  <c r="F256" i="1"/>
  <c r="F257" i="1"/>
  <c r="F258" i="1"/>
  <c r="F259" i="1"/>
  <c r="F260" i="1"/>
  <c r="F261" i="1"/>
  <c r="F262" i="1"/>
  <c r="F263" i="1"/>
  <c r="F264" i="1"/>
  <c r="F265" i="1"/>
  <c r="F266" i="1"/>
  <c r="F267" i="1"/>
  <c r="F268" i="1"/>
  <c r="F269" i="1"/>
  <c r="F270" i="1"/>
  <c r="F271" i="1"/>
  <c r="F272" i="1"/>
  <c r="F273" i="1"/>
  <c r="F274" i="1"/>
  <c r="F275" i="1"/>
  <c r="F276" i="1"/>
  <c r="F277" i="1"/>
  <c r="F278" i="1"/>
  <c r="F279" i="1"/>
  <c r="F280" i="1"/>
  <c r="F281" i="1"/>
  <c r="F282" i="1"/>
  <c r="F283" i="1"/>
  <c r="F284" i="1"/>
  <c r="F286" i="1"/>
  <c r="F287" i="1"/>
  <c r="F288" i="1"/>
  <c r="F290" i="1"/>
  <c r="F291" i="1"/>
  <c r="F293" i="1"/>
  <c r="F294" i="1"/>
  <c r="F296" i="1"/>
  <c r="F297" i="1"/>
  <c r="F298" i="1"/>
  <c r="F300" i="1"/>
  <c r="F302" i="1"/>
  <c r="F303" i="1"/>
  <c r="F305" i="1"/>
  <c r="F307" i="1"/>
  <c r="F309" i="1"/>
  <c r="F310" i="1"/>
  <c r="F311" i="1"/>
  <c r="F313" i="1"/>
  <c r="F314" i="1"/>
  <c r="F316" i="1"/>
  <c r="F317" i="1"/>
  <c r="F319" i="1"/>
  <c r="F320" i="1"/>
  <c r="F322" i="1"/>
  <c r="F323" i="1"/>
  <c r="F325" i="1"/>
  <c r="F326" i="1"/>
  <c r="F327" i="1"/>
  <c r="F329" i="1"/>
  <c r="F330" i="1"/>
  <c r="F331" i="1"/>
  <c r="F332" i="1"/>
  <c r="F333" i="1"/>
  <c r="F334" i="1"/>
  <c r="F336" i="1"/>
  <c r="F337" i="1"/>
  <c r="F339" i="1"/>
  <c r="F340" i="1"/>
  <c r="F341" i="1"/>
  <c r="F343" i="1"/>
  <c r="F344" i="1"/>
  <c r="F345" i="1"/>
  <c r="F347" i="1"/>
  <c r="F348" i="1"/>
  <c r="F349" i="1"/>
  <c r="F351" i="1"/>
  <c r="F352" i="1"/>
  <c r="F353" i="1"/>
  <c r="F355" i="1"/>
  <c r="F356" i="1"/>
  <c r="F358" i="1"/>
  <c r="F359" i="1"/>
  <c r="F361" i="1"/>
  <c r="F362" i="1"/>
  <c r="F363" i="1"/>
  <c r="F364" i="1"/>
  <c r="F365" i="1"/>
  <c r="F366" i="1"/>
  <c r="F367" i="1"/>
  <c r="F369" i="1"/>
  <c r="F370" i="1"/>
  <c r="F371" i="1"/>
  <c r="F372" i="1"/>
  <c r="F374" i="1"/>
  <c r="F376" i="1"/>
  <c r="F377" i="1"/>
  <c r="F379" i="1"/>
  <c r="F380" i="1"/>
  <c r="F382" i="1"/>
  <c r="F384" i="1"/>
  <c r="F386" i="1"/>
  <c r="F388" i="1"/>
  <c r="F389" i="1"/>
  <c r="F390" i="1"/>
  <c r="F391" i="1"/>
  <c r="F393" i="1"/>
  <c r="F396" i="1"/>
  <c r="F398" i="1"/>
  <c r="F400" i="1"/>
  <c r="F402" i="1"/>
  <c r="F403" i="1"/>
  <c r="F405" i="1"/>
  <c r="F407" i="1"/>
  <c r="F413" i="1"/>
  <c r="F414" i="1"/>
  <c r="F415" i="1"/>
  <c r="F419" i="1"/>
  <c r="F421" i="1"/>
  <c r="F423" i="1"/>
  <c r="F424" i="1"/>
  <c r="F425" i="1"/>
  <c r="F427" i="1"/>
  <c r="F429" i="1"/>
  <c r="F431" i="1"/>
  <c r="F433" i="1"/>
  <c r="F435" i="1"/>
  <c r="F437" i="1"/>
  <c r="F438" i="1"/>
  <c r="F440" i="1"/>
  <c r="F444" i="1"/>
  <c r="F447" i="1"/>
  <c r="F448" i="1"/>
  <c r="F449" i="1"/>
  <c r="F450" i="1"/>
  <c r="F452" i="1"/>
  <c r="F456" i="1"/>
  <c r="F459" i="1"/>
  <c r="F460" i="1"/>
  <c r="F462" i="1"/>
  <c r="F464" i="1"/>
  <c r="F465" i="1"/>
  <c r="F467" i="1"/>
  <c r="F469" i="1"/>
  <c r="F471" i="1"/>
  <c r="F472" i="1"/>
  <c r="F473" i="1"/>
  <c r="F475" i="1"/>
  <c r="F477" i="1"/>
  <c r="F481" i="1"/>
  <c r="F483" i="1"/>
  <c r="F485" i="1"/>
  <c r="F487" i="1"/>
  <c r="F488" i="1"/>
  <c r="F489" i="1"/>
  <c r="F491" i="1"/>
  <c r="F493" i="1"/>
  <c r="F496" i="1"/>
  <c r="F498" i="1"/>
  <c r="F500" i="1"/>
  <c r="F502" i="1"/>
  <c r="F503" i="1"/>
  <c r="F504" i="1"/>
  <c r="F505" i="1"/>
  <c r="F507" i="1"/>
  <c r="F510" i="1"/>
  <c r="F513" i="1"/>
  <c r="F515" i="1"/>
  <c r="F516" i="1"/>
  <c r="F517" i="1"/>
  <c r="F519" i="1"/>
  <c r="F521" i="1"/>
  <c r="F524" i="1"/>
  <c r="F526" i="1"/>
  <c r="F528" i="1"/>
  <c r="F530" i="1"/>
  <c r="F531" i="1"/>
  <c r="F535" i="1"/>
  <c r="F538" i="1"/>
  <c r="F541" i="1"/>
  <c r="F542" i="1"/>
  <c r="F543" i="1"/>
  <c r="F544" i="1"/>
  <c r="F548" i="1"/>
  <c r="F552" i="1"/>
  <c r="F554" i="1"/>
  <c r="F555" i="1"/>
  <c r="F556" i="1"/>
  <c r="F557" i="1"/>
  <c r="F560" i="1"/>
  <c r="F564" i="1"/>
  <c r="F566" i="1"/>
  <c r="F568" i="1"/>
  <c r="F570" i="1"/>
  <c r="F571" i="1"/>
  <c r="F572" i="1"/>
  <c r="F576" i="1"/>
  <c r="F578" i="1"/>
  <c r="F580" i="1"/>
  <c r="F581" i="1"/>
  <c r="F582" i="1"/>
  <c r="F586" i="1"/>
  <c r="F589" i="1"/>
  <c r="F590" i="1"/>
  <c r="F592" i="1"/>
  <c r="F594" i="1"/>
  <c r="F595" i="1"/>
  <c r="F596" i="1"/>
  <c r="F603" i="1"/>
  <c r="F606" i="1"/>
  <c r="F608" i="1"/>
  <c r="F609" i="1"/>
  <c r="F612" i="1"/>
  <c r="F613" i="1"/>
  <c r="F616" i="1"/>
  <c r="F619" i="1"/>
  <c r="G10" i="1"/>
  <c r="H10" i="1"/>
  <c r="G11" i="1"/>
  <c r="H11" i="1"/>
  <c r="G12" i="1"/>
  <c r="H12" i="1"/>
  <c r="G13" i="1"/>
  <c r="H13" i="1"/>
  <c r="G14" i="1"/>
  <c r="H14" i="1"/>
  <c r="G15" i="1"/>
  <c r="H15" i="1"/>
  <c r="G16" i="1"/>
  <c r="H16" i="1"/>
  <c r="G17" i="1"/>
  <c r="H17" i="1"/>
  <c r="G18" i="1"/>
  <c r="H18" i="1"/>
  <c r="G19" i="1"/>
  <c r="H19" i="1"/>
  <c r="G20" i="1"/>
  <c r="H20" i="1"/>
  <c r="G21" i="1"/>
  <c r="H21" i="1"/>
  <c r="G22" i="1"/>
  <c r="H22" i="1"/>
  <c r="G23" i="1"/>
  <c r="H23" i="1"/>
  <c r="G24" i="1"/>
  <c r="H24" i="1"/>
  <c r="G25" i="1"/>
  <c r="H25" i="1"/>
  <c r="G26" i="1"/>
  <c r="H26" i="1"/>
  <c r="G27" i="1"/>
  <c r="H27" i="1"/>
  <c r="G28" i="1"/>
  <c r="H28" i="1"/>
  <c r="G29" i="1"/>
  <c r="H29" i="1"/>
  <c r="G30" i="1"/>
  <c r="H30" i="1"/>
  <c r="G31" i="1"/>
  <c r="H31" i="1"/>
  <c r="G32" i="1"/>
  <c r="H32" i="1"/>
  <c r="G33" i="1"/>
  <c r="H33" i="1"/>
  <c r="G34" i="1"/>
  <c r="H34" i="1"/>
  <c r="G35" i="1"/>
  <c r="H35" i="1"/>
  <c r="G36" i="1"/>
  <c r="H36" i="1"/>
  <c r="G37" i="1"/>
  <c r="H37" i="1"/>
  <c r="G38" i="1"/>
  <c r="H38" i="1"/>
  <c r="G39" i="1"/>
  <c r="H39" i="1"/>
  <c r="G40" i="1"/>
  <c r="H40" i="1"/>
  <c r="G41" i="1"/>
  <c r="H41" i="1"/>
  <c r="G42" i="1"/>
  <c r="H42" i="1"/>
  <c r="G43" i="1"/>
  <c r="H43" i="1"/>
  <c r="G44" i="1"/>
  <c r="H44" i="1"/>
  <c r="G45" i="1"/>
  <c r="H45" i="1"/>
  <c r="G46" i="1"/>
  <c r="H46" i="1"/>
  <c r="G47" i="1"/>
  <c r="H47" i="1"/>
  <c r="G48" i="1"/>
  <c r="H48" i="1"/>
  <c r="G49" i="1"/>
  <c r="H49" i="1"/>
  <c r="G50" i="1"/>
  <c r="H50" i="1"/>
  <c r="G51" i="1"/>
  <c r="H51" i="1"/>
  <c r="G52" i="1"/>
  <c r="H52" i="1"/>
  <c r="G53" i="1"/>
  <c r="H53" i="1"/>
  <c r="G54" i="1"/>
  <c r="H54" i="1"/>
  <c r="G55" i="1"/>
  <c r="H55" i="1"/>
  <c r="G56" i="1"/>
  <c r="H56" i="1"/>
  <c r="G57" i="1"/>
  <c r="H57" i="1"/>
  <c r="G58" i="1"/>
  <c r="H58" i="1"/>
  <c r="G59" i="1"/>
  <c r="H59" i="1"/>
  <c r="G60" i="1"/>
  <c r="H60" i="1"/>
  <c r="G61" i="1"/>
  <c r="H61" i="1"/>
  <c r="G62" i="1"/>
  <c r="H62" i="1"/>
  <c r="G63" i="1"/>
  <c r="H63" i="1"/>
  <c r="G64" i="1"/>
  <c r="H64" i="1"/>
  <c r="G65" i="1"/>
  <c r="H65" i="1"/>
  <c r="G66" i="1"/>
  <c r="H66" i="1"/>
  <c r="G67" i="1"/>
  <c r="H67" i="1"/>
  <c r="G68" i="1"/>
  <c r="H68" i="1"/>
  <c r="G69" i="1"/>
  <c r="H69" i="1"/>
  <c r="G70" i="1"/>
  <c r="H70" i="1"/>
  <c r="G71" i="1"/>
  <c r="H71" i="1"/>
  <c r="G72" i="1"/>
  <c r="H72" i="1"/>
  <c r="G73" i="1"/>
  <c r="H73" i="1"/>
  <c r="G74" i="1"/>
  <c r="H74" i="1"/>
  <c r="G75" i="1"/>
  <c r="H75" i="1"/>
  <c r="G76" i="1"/>
  <c r="H76" i="1"/>
  <c r="G77" i="1"/>
  <c r="H77" i="1"/>
  <c r="G78" i="1"/>
  <c r="H78" i="1"/>
  <c r="G79" i="1"/>
  <c r="H79" i="1"/>
  <c r="G80" i="1"/>
  <c r="H80" i="1"/>
  <c r="G81" i="1"/>
  <c r="H81" i="1"/>
  <c r="G82" i="1"/>
  <c r="H82" i="1"/>
  <c r="G83" i="1"/>
  <c r="H83" i="1"/>
  <c r="G84" i="1"/>
  <c r="H84" i="1"/>
  <c r="G85" i="1"/>
  <c r="H85" i="1"/>
  <c r="G86" i="1"/>
  <c r="H86" i="1"/>
  <c r="G87" i="1"/>
  <c r="H87" i="1"/>
  <c r="G88" i="1"/>
  <c r="H88" i="1"/>
  <c r="G89" i="1"/>
  <c r="H89" i="1"/>
  <c r="G90" i="1"/>
  <c r="H90" i="1"/>
  <c r="G91" i="1"/>
  <c r="H91" i="1"/>
  <c r="G92" i="1"/>
  <c r="H92" i="1"/>
  <c r="G93" i="1"/>
  <c r="H93" i="1"/>
  <c r="G94" i="1"/>
  <c r="H94" i="1"/>
  <c r="G95" i="1"/>
  <c r="H95" i="1"/>
  <c r="G96" i="1"/>
  <c r="H96" i="1"/>
  <c r="G97" i="1"/>
  <c r="H97" i="1"/>
  <c r="G98" i="1"/>
  <c r="H98" i="1"/>
  <c r="G99" i="1"/>
  <c r="H99" i="1"/>
  <c r="G100" i="1"/>
  <c r="H100" i="1"/>
  <c r="G101" i="1"/>
  <c r="H101" i="1"/>
  <c r="G102" i="1"/>
  <c r="H102" i="1"/>
  <c r="G103" i="1"/>
  <c r="H103" i="1"/>
  <c r="G104" i="1"/>
  <c r="H104" i="1"/>
  <c r="G105" i="1"/>
  <c r="H105" i="1"/>
  <c r="G106" i="1"/>
  <c r="H106" i="1"/>
  <c r="G107" i="1"/>
  <c r="H107" i="1"/>
  <c r="G108" i="1"/>
  <c r="H108" i="1"/>
  <c r="G109" i="1"/>
  <c r="H109" i="1"/>
  <c r="G110" i="1"/>
  <c r="H110" i="1"/>
  <c r="G111" i="1"/>
  <c r="H111" i="1"/>
  <c r="G112" i="1"/>
  <c r="H112" i="1"/>
  <c r="G113" i="1"/>
  <c r="H113" i="1"/>
  <c r="G114" i="1"/>
  <c r="H114" i="1"/>
  <c r="G115" i="1"/>
  <c r="H115" i="1"/>
  <c r="G116" i="1"/>
  <c r="H116" i="1"/>
  <c r="G117" i="1"/>
  <c r="H117" i="1"/>
  <c r="G118" i="1"/>
  <c r="H118" i="1"/>
  <c r="G119" i="1"/>
  <c r="H119" i="1"/>
  <c r="G120" i="1"/>
  <c r="H120" i="1"/>
  <c r="G121" i="1"/>
  <c r="H121" i="1"/>
  <c r="G122" i="1"/>
  <c r="H122" i="1"/>
  <c r="G123" i="1"/>
  <c r="H123" i="1"/>
  <c r="G124" i="1"/>
  <c r="H124" i="1"/>
  <c r="G125" i="1"/>
  <c r="H125" i="1"/>
  <c r="G126" i="1"/>
  <c r="H126" i="1"/>
  <c r="G127" i="1"/>
  <c r="H127" i="1"/>
  <c r="G128" i="1"/>
  <c r="H128" i="1"/>
  <c r="G129" i="1"/>
  <c r="H129" i="1"/>
  <c r="G130" i="1"/>
  <c r="H130" i="1"/>
  <c r="G131" i="1"/>
  <c r="H131" i="1"/>
  <c r="G132" i="1"/>
  <c r="H132" i="1"/>
  <c r="G133" i="1"/>
  <c r="H133" i="1"/>
  <c r="G134" i="1"/>
  <c r="H134" i="1"/>
  <c r="G135" i="1"/>
  <c r="H135" i="1"/>
  <c r="G136" i="1"/>
  <c r="H136" i="1"/>
  <c r="G137" i="1"/>
  <c r="H137" i="1"/>
  <c r="G138" i="1"/>
  <c r="H138" i="1"/>
  <c r="G139" i="1"/>
  <c r="H139" i="1"/>
  <c r="G140" i="1"/>
  <c r="H140" i="1"/>
  <c r="G141" i="1"/>
  <c r="H141" i="1"/>
  <c r="G142" i="1"/>
  <c r="H142" i="1"/>
  <c r="G143" i="1"/>
  <c r="H143" i="1"/>
  <c r="G144" i="1"/>
  <c r="H144" i="1"/>
  <c r="G145" i="1"/>
  <c r="H145" i="1"/>
  <c r="G146" i="1"/>
  <c r="H146" i="1"/>
  <c r="G147" i="1"/>
  <c r="H147" i="1"/>
  <c r="G148" i="1"/>
  <c r="H148" i="1"/>
  <c r="G149" i="1"/>
  <c r="H149" i="1"/>
  <c r="G150" i="1"/>
  <c r="H150" i="1"/>
  <c r="G151" i="1"/>
  <c r="H151" i="1"/>
  <c r="G152" i="1"/>
  <c r="H152" i="1"/>
  <c r="G153" i="1"/>
  <c r="H153" i="1"/>
  <c r="G154" i="1"/>
  <c r="H154" i="1"/>
  <c r="G155" i="1"/>
  <c r="H155" i="1"/>
  <c r="G156" i="1"/>
  <c r="H156" i="1"/>
  <c r="G157" i="1"/>
  <c r="H157" i="1"/>
  <c r="G158" i="1"/>
  <c r="H158" i="1"/>
  <c r="G159" i="1"/>
  <c r="H159" i="1"/>
  <c r="G160" i="1"/>
  <c r="H160" i="1"/>
  <c r="G161" i="1"/>
  <c r="H161" i="1"/>
  <c r="G162" i="1"/>
  <c r="H162" i="1"/>
  <c r="G163" i="1"/>
  <c r="H163" i="1"/>
  <c r="G164" i="1"/>
  <c r="H164" i="1"/>
  <c r="G165" i="1"/>
  <c r="H165" i="1"/>
  <c r="G166" i="1"/>
  <c r="H166" i="1"/>
  <c r="G167" i="1"/>
  <c r="H167" i="1"/>
  <c r="G168" i="1"/>
  <c r="H168" i="1"/>
  <c r="G169" i="1"/>
  <c r="H169" i="1"/>
  <c r="G170" i="1"/>
  <c r="H170" i="1"/>
  <c r="G171" i="1"/>
  <c r="H171" i="1"/>
  <c r="G172" i="1"/>
  <c r="H172" i="1"/>
  <c r="G173" i="1"/>
  <c r="H173" i="1"/>
  <c r="G174" i="1"/>
  <c r="H174" i="1"/>
  <c r="G175" i="1"/>
  <c r="H175" i="1"/>
  <c r="G176" i="1"/>
  <c r="H176" i="1"/>
  <c r="G177" i="1"/>
  <c r="H177" i="1"/>
  <c r="G179" i="1"/>
  <c r="H179" i="1"/>
  <c r="G180" i="1"/>
  <c r="H180" i="1"/>
  <c r="G181" i="1"/>
  <c r="H181" i="1"/>
  <c r="G182" i="1"/>
  <c r="H182" i="1"/>
  <c r="G183" i="1"/>
  <c r="H183" i="1"/>
  <c r="G184" i="1"/>
  <c r="H184" i="1"/>
  <c r="G185" i="1"/>
  <c r="H185" i="1"/>
  <c r="G186" i="1"/>
  <c r="H186" i="1"/>
  <c r="G187" i="1"/>
  <c r="H187" i="1"/>
  <c r="G188" i="1"/>
  <c r="H188" i="1"/>
  <c r="G189" i="1"/>
  <c r="H189" i="1"/>
  <c r="G190" i="1"/>
  <c r="H190" i="1"/>
  <c r="G191" i="1"/>
  <c r="H191" i="1"/>
  <c r="G192" i="1"/>
  <c r="H192" i="1"/>
  <c r="G193" i="1"/>
  <c r="H193" i="1"/>
  <c r="G194" i="1"/>
  <c r="H194" i="1"/>
  <c r="G195" i="1"/>
  <c r="H195" i="1"/>
  <c r="G196" i="1"/>
  <c r="H196" i="1"/>
  <c r="G197" i="1"/>
  <c r="H197" i="1"/>
  <c r="G198" i="1"/>
  <c r="H198" i="1"/>
  <c r="G199" i="1"/>
  <c r="H199" i="1"/>
  <c r="G200" i="1"/>
  <c r="H200" i="1"/>
  <c r="G201" i="1"/>
  <c r="H201" i="1"/>
  <c r="G202" i="1"/>
  <c r="H202" i="1"/>
  <c r="G203" i="1"/>
  <c r="H203" i="1"/>
  <c r="G204" i="1"/>
  <c r="H204" i="1"/>
  <c r="G205" i="1"/>
  <c r="H205" i="1"/>
  <c r="G206" i="1"/>
  <c r="H206" i="1"/>
  <c r="G207" i="1"/>
  <c r="H207" i="1"/>
  <c r="G208" i="1"/>
  <c r="H208" i="1"/>
  <c r="G209" i="1"/>
  <c r="H209" i="1"/>
  <c r="G210" i="1"/>
  <c r="H210" i="1"/>
  <c r="G211" i="1"/>
  <c r="H211" i="1"/>
  <c r="G212" i="1"/>
  <c r="H212" i="1"/>
  <c r="G213" i="1"/>
  <c r="H213" i="1"/>
  <c r="G214" i="1"/>
  <c r="H214" i="1"/>
  <c r="G215" i="1"/>
  <c r="H215" i="1"/>
  <c r="G216" i="1"/>
  <c r="H216" i="1"/>
  <c r="G217" i="1"/>
  <c r="H217" i="1"/>
  <c r="G218" i="1"/>
  <c r="H218" i="1"/>
  <c r="G219" i="1"/>
  <c r="H219" i="1"/>
  <c r="G220" i="1"/>
  <c r="H220" i="1"/>
  <c r="G221" i="1"/>
  <c r="H221" i="1"/>
  <c r="G222" i="1"/>
  <c r="H222" i="1"/>
  <c r="G223" i="1"/>
  <c r="H223" i="1"/>
  <c r="G224" i="1"/>
  <c r="H224" i="1"/>
  <c r="G225" i="1"/>
  <c r="H225" i="1"/>
  <c r="G226" i="1"/>
  <c r="H226" i="1"/>
  <c r="G227" i="1"/>
  <c r="H227" i="1"/>
  <c r="G228" i="1"/>
  <c r="H228" i="1"/>
  <c r="G229" i="1"/>
  <c r="H229" i="1"/>
  <c r="G230" i="1"/>
  <c r="H230" i="1"/>
  <c r="G231" i="1"/>
  <c r="H231" i="1"/>
  <c r="G232" i="1"/>
  <c r="H232" i="1"/>
  <c r="G233" i="1"/>
  <c r="H233" i="1"/>
  <c r="G234" i="1"/>
  <c r="H234" i="1"/>
  <c r="G235" i="1"/>
  <c r="H235" i="1"/>
  <c r="G236" i="1"/>
  <c r="H236" i="1"/>
  <c r="G237" i="1"/>
  <c r="H237" i="1"/>
  <c r="G238" i="1"/>
  <c r="H238" i="1"/>
  <c r="G239" i="1"/>
  <c r="H239" i="1"/>
  <c r="G240" i="1"/>
  <c r="H240" i="1"/>
  <c r="G241" i="1"/>
  <c r="H241" i="1"/>
  <c r="G242" i="1"/>
  <c r="H242" i="1"/>
  <c r="G243" i="1"/>
  <c r="H243" i="1"/>
  <c r="G244" i="1"/>
  <c r="H244" i="1"/>
  <c r="G245" i="1"/>
  <c r="H245" i="1"/>
  <c r="G246" i="1"/>
  <c r="H246" i="1"/>
  <c r="G247" i="1"/>
  <c r="H247" i="1"/>
  <c r="G248" i="1"/>
  <c r="H248" i="1"/>
  <c r="G249" i="1"/>
  <c r="H249" i="1"/>
  <c r="G250" i="1"/>
  <c r="H250" i="1"/>
  <c r="G251" i="1"/>
  <c r="H251" i="1"/>
  <c r="G252" i="1"/>
  <c r="H252" i="1"/>
  <c r="G253" i="1"/>
  <c r="H253" i="1"/>
  <c r="G254" i="1"/>
  <c r="H254" i="1"/>
  <c r="G255" i="1"/>
  <c r="H255" i="1"/>
  <c r="G256" i="1"/>
  <c r="H256" i="1"/>
  <c r="G257" i="1"/>
  <c r="H257" i="1"/>
  <c r="G258" i="1"/>
  <c r="H258" i="1"/>
  <c r="G259" i="1"/>
  <c r="H259" i="1"/>
  <c r="G260" i="1"/>
  <c r="H260" i="1"/>
  <c r="G261" i="1"/>
  <c r="H261" i="1"/>
  <c r="G262" i="1"/>
  <c r="H262" i="1"/>
  <c r="G263" i="1"/>
  <c r="H263" i="1"/>
  <c r="G264" i="1"/>
  <c r="H264" i="1"/>
  <c r="G265" i="1"/>
  <c r="H265" i="1"/>
  <c r="G266" i="1"/>
  <c r="H266" i="1"/>
  <c r="G267" i="1"/>
  <c r="H267" i="1"/>
  <c r="G268" i="1"/>
  <c r="H268" i="1"/>
  <c r="G269" i="1"/>
  <c r="H269" i="1"/>
  <c r="G270" i="1"/>
  <c r="H270" i="1"/>
  <c r="G271" i="1"/>
  <c r="H271" i="1"/>
  <c r="G272" i="1"/>
  <c r="H272" i="1"/>
  <c r="G273" i="1"/>
  <c r="H273" i="1"/>
  <c r="G274" i="1"/>
  <c r="H274" i="1"/>
  <c r="G275" i="1"/>
  <c r="H275" i="1"/>
  <c r="G276" i="1"/>
  <c r="H276" i="1"/>
  <c r="G277" i="1"/>
  <c r="H277" i="1"/>
  <c r="G278" i="1"/>
  <c r="H278" i="1"/>
  <c r="G279" i="1"/>
  <c r="H279" i="1"/>
  <c r="G280" i="1"/>
  <c r="H280" i="1"/>
  <c r="G281" i="1"/>
  <c r="H281" i="1"/>
  <c r="G282" i="1"/>
  <c r="H282" i="1"/>
  <c r="G283" i="1"/>
  <c r="H283" i="1"/>
  <c r="G284" i="1"/>
  <c r="H284" i="1"/>
  <c r="G285" i="1"/>
  <c r="H285" i="1"/>
  <c r="G286" i="1"/>
  <c r="H286" i="1"/>
  <c r="G287" i="1"/>
  <c r="H287" i="1"/>
  <c r="G288" i="1"/>
  <c r="H288" i="1"/>
  <c r="G289" i="1"/>
  <c r="H289" i="1"/>
  <c r="G290" i="1"/>
  <c r="H290" i="1"/>
  <c r="G291" i="1"/>
  <c r="H291" i="1"/>
  <c r="G292" i="1"/>
  <c r="H292" i="1"/>
  <c r="G293" i="1"/>
  <c r="H293" i="1"/>
  <c r="G294" i="1"/>
  <c r="H294" i="1"/>
  <c r="G295" i="1"/>
  <c r="H295" i="1"/>
  <c r="G296" i="1"/>
  <c r="H296" i="1"/>
  <c r="G297" i="1"/>
  <c r="H297" i="1"/>
  <c r="G298" i="1"/>
  <c r="H298" i="1"/>
  <c r="G299" i="1"/>
  <c r="H299" i="1"/>
  <c r="G300" i="1"/>
  <c r="H300" i="1"/>
  <c r="G301" i="1"/>
  <c r="H301" i="1"/>
  <c r="G302" i="1"/>
  <c r="H302" i="1"/>
  <c r="G303" i="1"/>
  <c r="H303" i="1"/>
  <c r="G304" i="1"/>
  <c r="H304" i="1"/>
  <c r="G305" i="1"/>
  <c r="H305" i="1"/>
  <c r="G306" i="1"/>
  <c r="H306" i="1"/>
  <c r="G307" i="1"/>
  <c r="H307" i="1"/>
  <c r="G308" i="1"/>
  <c r="H308" i="1"/>
  <c r="G309" i="1"/>
  <c r="H309" i="1"/>
  <c r="G310" i="1"/>
  <c r="H310" i="1"/>
  <c r="G311" i="1"/>
  <c r="H311" i="1"/>
  <c r="G312" i="1"/>
  <c r="H312" i="1"/>
  <c r="G313" i="1"/>
  <c r="H313" i="1"/>
  <c r="G314" i="1"/>
  <c r="H314" i="1"/>
  <c r="G315" i="1"/>
  <c r="H315" i="1"/>
  <c r="G316" i="1"/>
  <c r="H316" i="1"/>
  <c r="G317" i="1"/>
  <c r="H317" i="1"/>
  <c r="G318" i="1"/>
  <c r="H318" i="1"/>
  <c r="G319" i="1"/>
  <c r="H319" i="1"/>
  <c r="G320" i="1"/>
  <c r="H320" i="1"/>
  <c r="G321" i="1"/>
  <c r="H321" i="1"/>
  <c r="G322" i="1"/>
  <c r="H322" i="1"/>
  <c r="G323" i="1"/>
  <c r="H323" i="1"/>
  <c r="G324" i="1"/>
  <c r="H324" i="1"/>
  <c r="G325" i="1"/>
  <c r="H325" i="1"/>
  <c r="G326" i="1"/>
  <c r="H326" i="1"/>
  <c r="G327" i="1"/>
  <c r="H327" i="1"/>
  <c r="G328" i="1"/>
  <c r="H328" i="1"/>
  <c r="G329" i="1"/>
  <c r="H329" i="1"/>
  <c r="G330" i="1"/>
  <c r="H330" i="1"/>
  <c r="G331" i="1"/>
  <c r="H331" i="1"/>
  <c r="G332" i="1"/>
  <c r="H332" i="1"/>
  <c r="G333" i="1"/>
  <c r="H333" i="1"/>
  <c r="G334" i="1"/>
  <c r="H334" i="1"/>
  <c r="G335" i="1"/>
  <c r="H335" i="1"/>
  <c r="G336" i="1"/>
  <c r="H336" i="1"/>
  <c r="G337" i="1"/>
  <c r="H337" i="1"/>
  <c r="G338" i="1"/>
  <c r="H338" i="1"/>
  <c r="G339" i="1"/>
  <c r="H339" i="1"/>
  <c r="G340" i="1"/>
  <c r="H340" i="1"/>
  <c r="G341" i="1"/>
  <c r="H341" i="1"/>
  <c r="G342" i="1"/>
  <c r="H342" i="1"/>
  <c r="G343" i="1"/>
  <c r="H343" i="1"/>
  <c r="G344" i="1"/>
  <c r="H344" i="1"/>
  <c r="G345" i="1"/>
  <c r="H345" i="1"/>
  <c r="G346" i="1"/>
  <c r="H346" i="1"/>
  <c r="G347" i="1"/>
  <c r="H347" i="1"/>
  <c r="G348" i="1"/>
  <c r="H348" i="1"/>
  <c r="G349" i="1"/>
  <c r="H349" i="1"/>
  <c r="G350" i="1"/>
  <c r="H350" i="1"/>
  <c r="G351" i="1"/>
  <c r="H351" i="1"/>
  <c r="G352" i="1"/>
  <c r="H352" i="1"/>
  <c r="G353" i="1"/>
  <c r="H353" i="1"/>
  <c r="G354" i="1"/>
  <c r="H354" i="1"/>
  <c r="G355" i="1"/>
  <c r="H355" i="1"/>
  <c r="G356" i="1"/>
  <c r="H356" i="1"/>
  <c r="G357" i="1"/>
  <c r="H357" i="1"/>
  <c r="G358" i="1"/>
  <c r="H358" i="1"/>
  <c r="G359" i="1"/>
  <c r="H359" i="1"/>
  <c r="G360" i="1"/>
  <c r="H360" i="1"/>
  <c r="G361" i="1"/>
  <c r="H361" i="1"/>
  <c r="G362" i="1"/>
  <c r="H362" i="1"/>
  <c r="G363" i="1"/>
  <c r="H363" i="1"/>
  <c r="G364" i="1"/>
  <c r="H364" i="1"/>
  <c r="G365" i="1"/>
  <c r="H365" i="1"/>
  <c r="G366" i="1"/>
  <c r="H366" i="1"/>
  <c r="G367" i="1"/>
  <c r="H367" i="1"/>
  <c r="G368" i="1"/>
  <c r="H368" i="1"/>
  <c r="G369" i="1"/>
  <c r="H369" i="1"/>
  <c r="G370" i="1"/>
  <c r="H370" i="1"/>
  <c r="G371" i="1"/>
  <c r="H371" i="1"/>
  <c r="G372" i="1"/>
  <c r="H372" i="1"/>
  <c r="G373" i="1"/>
  <c r="H373" i="1"/>
  <c r="G374" i="1"/>
  <c r="H374" i="1"/>
  <c r="G375" i="1"/>
  <c r="H375" i="1"/>
  <c r="G376" i="1"/>
  <c r="H376" i="1"/>
  <c r="G377" i="1"/>
  <c r="H377" i="1"/>
  <c r="G378" i="1"/>
  <c r="H378" i="1"/>
  <c r="G379" i="1"/>
  <c r="H379" i="1"/>
  <c r="G380" i="1"/>
  <c r="H380" i="1"/>
  <c r="G381" i="1"/>
  <c r="H381" i="1"/>
  <c r="G382" i="1"/>
  <c r="H382" i="1"/>
  <c r="G383" i="1"/>
  <c r="H383" i="1"/>
  <c r="G384" i="1"/>
  <c r="H384" i="1"/>
  <c r="G385" i="1"/>
  <c r="H385" i="1"/>
  <c r="G386" i="1"/>
  <c r="H386" i="1"/>
  <c r="G387" i="1"/>
  <c r="H387" i="1"/>
  <c r="G388" i="1"/>
  <c r="H388" i="1"/>
  <c r="G389" i="1"/>
  <c r="H389" i="1"/>
  <c r="G390" i="1"/>
  <c r="H390" i="1"/>
  <c r="G391" i="1"/>
  <c r="H391" i="1"/>
  <c r="G392" i="1"/>
  <c r="H392" i="1"/>
  <c r="G393" i="1"/>
  <c r="H393" i="1"/>
  <c r="G394" i="1"/>
  <c r="H394" i="1"/>
  <c r="G395" i="1"/>
  <c r="H395" i="1"/>
  <c r="G396" i="1"/>
  <c r="H396" i="1"/>
  <c r="G397" i="1"/>
  <c r="H397" i="1"/>
  <c r="G398" i="1"/>
  <c r="H398" i="1"/>
  <c r="G399" i="1"/>
  <c r="H399" i="1"/>
  <c r="G400" i="1"/>
  <c r="H400" i="1"/>
  <c r="G401" i="1"/>
  <c r="H401" i="1"/>
  <c r="G402" i="1"/>
  <c r="H402" i="1"/>
  <c r="G403" i="1"/>
  <c r="H403" i="1"/>
  <c r="G404" i="1"/>
  <c r="H404" i="1"/>
  <c r="G405" i="1"/>
  <c r="H405" i="1"/>
  <c r="G406" i="1"/>
  <c r="H406" i="1"/>
  <c r="G407" i="1"/>
  <c r="H407" i="1"/>
  <c r="G408" i="1"/>
  <c r="H408" i="1"/>
  <c r="G409" i="1"/>
  <c r="H409" i="1"/>
  <c r="G410" i="1"/>
  <c r="H410" i="1"/>
  <c r="G411" i="1"/>
  <c r="H411" i="1"/>
  <c r="G412" i="1"/>
  <c r="H412" i="1"/>
  <c r="G413" i="1"/>
  <c r="H413" i="1"/>
  <c r="G414" i="1"/>
  <c r="H414" i="1"/>
  <c r="G415" i="1"/>
  <c r="H415" i="1"/>
  <c r="G416" i="1"/>
  <c r="H416" i="1"/>
  <c r="G417" i="1"/>
  <c r="H417" i="1"/>
  <c r="G418" i="1"/>
  <c r="H418" i="1"/>
  <c r="G419" i="1"/>
  <c r="H419" i="1"/>
  <c r="G420" i="1"/>
  <c r="H420" i="1"/>
  <c r="G421" i="1"/>
  <c r="H421" i="1"/>
  <c r="G422" i="1"/>
  <c r="H422" i="1"/>
  <c r="G423" i="1"/>
  <c r="H423" i="1"/>
  <c r="G424" i="1"/>
  <c r="H424" i="1"/>
  <c r="G425" i="1"/>
  <c r="H425" i="1"/>
  <c r="G426" i="1"/>
  <c r="H426" i="1"/>
  <c r="G427" i="1"/>
  <c r="H427" i="1"/>
  <c r="G428" i="1"/>
  <c r="H428" i="1"/>
  <c r="G429" i="1"/>
  <c r="H429" i="1"/>
  <c r="G430" i="1"/>
  <c r="H430" i="1"/>
  <c r="G431" i="1"/>
  <c r="H431" i="1"/>
  <c r="G432" i="1"/>
  <c r="H432" i="1"/>
  <c r="G433" i="1"/>
  <c r="H433" i="1"/>
  <c r="G434" i="1"/>
  <c r="H434" i="1"/>
  <c r="G435" i="1"/>
  <c r="H435" i="1"/>
  <c r="G436" i="1"/>
  <c r="H436" i="1"/>
  <c r="G437" i="1"/>
  <c r="H437" i="1"/>
  <c r="G438" i="1"/>
  <c r="H438" i="1"/>
  <c r="G439" i="1"/>
  <c r="H439" i="1"/>
  <c r="G440" i="1"/>
  <c r="H440" i="1"/>
  <c r="G441" i="1"/>
  <c r="H441" i="1"/>
  <c r="G442" i="1"/>
  <c r="H442" i="1"/>
  <c r="G443" i="1"/>
  <c r="H443" i="1"/>
  <c r="G444" i="1"/>
  <c r="H444" i="1"/>
  <c r="G445" i="1"/>
  <c r="H445" i="1"/>
  <c r="G446" i="1"/>
  <c r="H446" i="1"/>
  <c r="G447" i="1"/>
  <c r="H447" i="1"/>
  <c r="G448" i="1"/>
  <c r="H448" i="1"/>
  <c r="G449" i="1"/>
  <c r="H449" i="1"/>
  <c r="G450" i="1"/>
  <c r="H450" i="1"/>
  <c r="G451" i="1"/>
  <c r="H451" i="1"/>
  <c r="G452" i="1"/>
  <c r="H452" i="1"/>
  <c r="G453" i="1"/>
  <c r="H453" i="1"/>
  <c r="G454" i="1"/>
  <c r="H454" i="1"/>
  <c r="G455" i="1"/>
  <c r="H455" i="1"/>
  <c r="G456" i="1"/>
  <c r="H456" i="1"/>
  <c r="G457" i="1"/>
  <c r="H457" i="1"/>
  <c r="G458" i="1"/>
  <c r="H458" i="1"/>
  <c r="G459" i="1"/>
  <c r="H459" i="1"/>
  <c r="G460" i="1"/>
  <c r="H460" i="1"/>
  <c r="G461" i="1"/>
  <c r="H461" i="1"/>
  <c r="G462" i="1"/>
  <c r="H462" i="1"/>
  <c r="G463" i="1"/>
  <c r="H463" i="1"/>
  <c r="G464" i="1"/>
  <c r="H464" i="1"/>
  <c r="G465" i="1"/>
  <c r="H465" i="1"/>
  <c r="G466" i="1"/>
  <c r="H466" i="1"/>
  <c r="G467" i="1"/>
  <c r="H467" i="1"/>
  <c r="G468" i="1"/>
  <c r="H468" i="1"/>
  <c r="G469" i="1"/>
  <c r="H469" i="1"/>
  <c r="G470" i="1"/>
  <c r="H470" i="1"/>
  <c r="G471" i="1"/>
  <c r="H471" i="1"/>
  <c r="G472" i="1"/>
  <c r="H472" i="1"/>
  <c r="G473" i="1"/>
  <c r="H473" i="1"/>
  <c r="G474" i="1"/>
  <c r="H474" i="1"/>
  <c r="G475" i="1"/>
  <c r="H475" i="1"/>
  <c r="G476" i="1"/>
  <c r="H476" i="1"/>
  <c r="G477" i="1"/>
  <c r="H477" i="1"/>
  <c r="G478" i="1"/>
  <c r="H478" i="1"/>
  <c r="G479" i="1"/>
  <c r="H479" i="1"/>
  <c r="G480" i="1"/>
  <c r="H480" i="1"/>
  <c r="G481" i="1"/>
  <c r="H481" i="1"/>
  <c r="G482" i="1"/>
  <c r="H482" i="1"/>
  <c r="G483" i="1"/>
  <c r="H483" i="1"/>
  <c r="G484" i="1"/>
  <c r="H484" i="1"/>
  <c r="G485" i="1"/>
  <c r="H485" i="1"/>
  <c r="G486" i="1"/>
  <c r="H486" i="1"/>
  <c r="G487" i="1"/>
  <c r="H487" i="1"/>
  <c r="G488" i="1"/>
  <c r="H488" i="1"/>
  <c r="G489" i="1"/>
  <c r="H489" i="1"/>
  <c r="G490" i="1"/>
  <c r="H490" i="1"/>
  <c r="G491" i="1"/>
  <c r="H491" i="1"/>
  <c r="G492" i="1"/>
  <c r="H492" i="1"/>
  <c r="G493" i="1"/>
  <c r="H493" i="1"/>
  <c r="G494" i="1"/>
  <c r="H494" i="1"/>
  <c r="G495" i="1"/>
  <c r="H495" i="1"/>
  <c r="G496" i="1"/>
  <c r="H496" i="1"/>
  <c r="G497" i="1"/>
  <c r="H497" i="1"/>
  <c r="G498" i="1"/>
  <c r="H498" i="1"/>
  <c r="G499" i="1"/>
  <c r="H499" i="1"/>
  <c r="G500" i="1"/>
  <c r="H500" i="1"/>
  <c r="G501" i="1"/>
  <c r="H501" i="1"/>
  <c r="G502" i="1"/>
  <c r="H502" i="1"/>
  <c r="G503" i="1"/>
  <c r="H503" i="1"/>
  <c r="G504" i="1"/>
  <c r="H504" i="1"/>
  <c r="G505" i="1"/>
  <c r="H505" i="1"/>
  <c r="G506" i="1"/>
  <c r="H506" i="1"/>
  <c r="G507" i="1"/>
  <c r="H507" i="1"/>
  <c r="G508" i="1"/>
  <c r="H508" i="1"/>
  <c r="G509" i="1"/>
  <c r="H509" i="1"/>
  <c r="G510" i="1"/>
  <c r="H510" i="1"/>
  <c r="G511" i="1"/>
  <c r="H511" i="1"/>
  <c r="G512" i="1"/>
  <c r="H512" i="1"/>
  <c r="G513" i="1"/>
  <c r="H513" i="1"/>
  <c r="G514" i="1"/>
  <c r="H514" i="1"/>
  <c r="G515" i="1"/>
  <c r="H515" i="1"/>
  <c r="G516" i="1"/>
  <c r="H516" i="1"/>
  <c r="G517" i="1"/>
  <c r="H517" i="1"/>
  <c r="G518" i="1"/>
  <c r="H518" i="1"/>
  <c r="G519" i="1"/>
  <c r="H519" i="1"/>
  <c r="G520" i="1"/>
  <c r="H520" i="1"/>
  <c r="G521" i="1"/>
  <c r="H521" i="1"/>
  <c r="G522" i="1"/>
  <c r="H522" i="1"/>
  <c r="G523" i="1"/>
  <c r="H523" i="1"/>
  <c r="G524" i="1"/>
  <c r="H524" i="1"/>
  <c r="G525" i="1"/>
  <c r="H525" i="1"/>
  <c r="G526" i="1"/>
  <c r="H526" i="1"/>
  <c r="G527" i="1"/>
  <c r="H527" i="1"/>
  <c r="G528" i="1"/>
  <c r="H528" i="1"/>
  <c r="G529" i="1"/>
  <c r="H529" i="1"/>
  <c r="G530" i="1"/>
  <c r="H530" i="1"/>
  <c r="G531" i="1"/>
  <c r="H531" i="1"/>
  <c r="G532" i="1"/>
  <c r="H532" i="1"/>
  <c r="G533" i="1"/>
  <c r="H533" i="1"/>
  <c r="G534" i="1"/>
  <c r="H534" i="1"/>
  <c r="G535" i="1"/>
  <c r="H535" i="1"/>
  <c r="G536" i="1"/>
  <c r="H536" i="1"/>
  <c r="G537" i="1"/>
  <c r="H537" i="1"/>
  <c r="G538" i="1"/>
  <c r="H538" i="1"/>
  <c r="G539" i="1"/>
  <c r="H539" i="1"/>
  <c r="G540" i="1"/>
  <c r="H540" i="1"/>
  <c r="G541" i="1"/>
  <c r="H541" i="1"/>
  <c r="G542" i="1"/>
  <c r="H542" i="1"/>
  <c r="G543" i="1"/>
  <c r="H543" i="1"/>
  <c r="G544" i="1"/>
  <c r="H544" i="1"/>
  <c r="G545" i="1"/>
  <c r="H545" i="1"/>
  <c r="G546" i="1"/>
  <c r="H546" i="1"/>
  <c r="G547" i="1"/>
  <c r="H547" i="1"/>
  <c r="G548" i="1"/>
  <c r="H548" i="1"/>
  <c r="G549" i="1"/>
  <c r="H549" i="1"/>
  <c r="G550" i="1"/>
  <c r="H550" i="1"/>
  <c r="G551" i="1"/>
  <c r="H551" i="1"/>
  <c r="G552" i="1"/>
  <c r="H552" i="1"/>
  <c r="G553" i="1"/>
  <c r="H553" i="1"/>
  <c r="G554" i="1"/>
  <c r="H554" i="1"/>
  <c r="G555" i="1"/>
  <c r="H555" i="1"/>
  <c r="G556" i="1"/>
  <c r="H556" i="1"/>
  <c r="G557" i="1"/>
  <c r="H557" i="1"/>
  <c r="G558" i="1"/>
  <c r="H558" i="1"/>
  <c r="G559" i="1"/>
  <c r="H559" i="1"/>
  <c r="G560" i="1"/>
  <c r="H560" i="1"/>
  <c r="G561" i="1"/>
  <c r="H561" i="1"/>
  <c r="G562" i="1"/>
  <c r="H562" i="1"/>
  <c r="G563" i="1"/>
  <c r="H563" i="1"/>
  <c r="G564" i="1"/>
  <c r="H564" i="1"/>
  <c r="G565" i="1"/>
  <c r="H565" i="1"/>
  <c r="G566" i="1"/>
  <c r="H566" i="1"/>
  <c r="G567" i="1"/>
  <c r="H567" i="1"/>
  <c r="G568" i="1"/>
  <c r="H568" i="1"/>
  <c r="G569" i="1"/>
  <c r="H569" i="1"/>
  <c r="G570" i="1"/>
  <c r="H570" i="1"/>
  <c r="G571" i="1"/>
  <c r="H571" i="1"/>
  <c r="G572" i="1"/>
  <c r="H572" i="1"/>
  <c r="G573" i="1"/>
  <c r="H573" i="1"/>
  <c r="G574" i="1"/>
  <c r="H574" i="1"/>
  <c r="G575" i="1"/>
  <c r="H575" i="1"/>
  <c r="G576" i="1"/>
  <c r="H576" i="1"/>
  <c r="G577" i="1"/>
  <c r="H577" i="1"/>
  <c r="G578" i="1"/>
  <c r="H578" i="1"/>
  <c r="G579" i="1"/>
  <c r="H579" i="1"/>
  <c r="G580" i="1"/>
  <c r="H580" i="1"/>
  <c r="G581" i="1"/>
  <c r="H581" i="1"/>
  <c r="G582" i="1"/>
  <c r="H582" i="1"/>
  <c r="G583" i="1"/>
  <c r="H583" i="1"/>
  <c r="G584" i="1"/>
  <c r="H584" i="1"/>
  <c r="G585" i="1"/>
  <c r="H585" i="1"/>
  <c r="G586" i="1"/>
  <c r="H586" i="1"/>
  <c r="G587" i="1"/>
  <c r="H587" i="1"/>
  <c r="G588" i="1"/>
  <c r="H588" i="1"/>
  <c r="G589" i="1"/>
  <c r="H589" i="1"/>
  <c r="G590" i="1"/>
  <c r="H590" i="1"/>
  <c r="G591" i="1"/>
  <c r="H591" i="1"/>
  <c r="G592" i="1"/>
  <c r="H592" i="1"/>
  <c r="G593" i="1"/>
  <c r="H593" i="1"/>
  <c r="G594" i="1"/>
  <c r="H594" i="1"/>
  <c r="G595" i="1"/>
  <c r="H595" i="1"/>
  <c r="G596" i="1"/>
  <c r="H596" i="1"/>
  <c r="G597" i="1"/>
  <c r="H597" i="1"/>
  <c r="G598" i="1"/>
  <c r="H598" i="1"/>
  <c r="G599" i="1"/>
  <c r="H599" i="1"/>
  <c r="G600" i="1"/>
  <c r="H600" i="1"/>
  <c r="G601" i="1"/>
  <c r="H601" i="1"/>
  <c r="G602" i="1"/>
  <c r="H602" i="1"/>
  <c r="G603" i="1"/>
  <c r="H603" i="1"/>
  <c r="G604" i="1"/>
  <c r="H604" i="1"/>
  <c r="G605" i="1"/>
  <c r="H605" i="1"/>
  <c r="G606" i="1"/>
  <c r="H606" i="1"/>
  <c r="G607" i="1"/>
  <c r="H607" i="1"/>
  <c r="G608" i="1"/>
  <c r="H608" i="1"/>
  <c r="G609" i="1"/>
  <c r="H609" i="1"/>
  <c r="G610" i="1"/>
  <c r="H610" i="1"/>
  <c r="G611" i="1"/>
  <c r="H611" i="1"/>
  <c r="G612" i="1"/>
  <c r="H612" i="1"/>
  <c r="G613" i="1"/>
  <c r="H613" i="1"/>
  <c r="G614" i="1"/>
  <c r="H614" i="1"/>
  <c r="G615" i="1"/>
  <c r="H615" i="1"/>
  <c r="G616" i="1"/>
  <c r="H616" i="1"/>
  <c r="G617" i="1"/>
  <c r="H617" i="1"/>
  <c r="G618" i="1"/>
  <c r="H618" i="1"/>
  <c r="G619" i="1"/>
  <c r="H619" i="1"/>
  <c r="H9" i="1"/>
  <c r="G9" i="1"/>
  <c r="H620" i="1"/>
</calcChain>
</file>

<file path=xl/sharedStrings.xml><?xml version="1.0" encoding="utf-8"?>
<sst xmlns="http://schemas.openxmlformats.org/spreadsheetml/2006/main" count="626" uniqueCount="626">
  <si>
    <t>D/Dª........................................, mayor de edad, con domicilio en.......................,nº......, provisto del Documento Nacional de Identidad nº............. o documento que reglamentariamente le sustituya nº............, actuando en su propio nombre y derecho o en representación de D...................... o de la Sociedad o Empresa.............................., con N.I.F. nº................., con domicilio en ................c/..............................nº..... por su calidad de........................., expone,</t>
  </si>
  <si>
    <r>
      <rPr>
        <b/>
        <sz val="10"/>
        <rFont val="Arial"/>
        <family val="2"/>
      </rPr>
      <t>Primero:</t>
    </r>
    <r>
      <rPr>
        <sz val="10"/>
        <rFont val="Arial"/>
        <family val="2"/>
      </rPr>
      <t xml:space="preserve"> Que enterado de las condiciones y requisitos que acepta y que se erigen para la contratación del Suministro de </t>
    </r>
    <r>
      <rPr>
        <b/>
        <sz val="10"/>
        <rFont val="Arial"/>
        <family val="2"/>
      </rPr>
      <t>Alimentos y productos  y consumibles varios (productos de referencia)</t>
    </r>
    <r>
      <rPr>
        <sz val="11"/>
        <color theme="1"/>
        <rFont val="Calibri"/>
        <family val="2"/>
        <scheme val="minor"/>
      </rPr>
      <t>,  para la formación del Centro de Cualificación Turística, a cuya realización se compromete en su totalidad, presenta la siguiente oferta:</t>
    </r>
  </si>
  <si>
    <t xml:space="preserve"> El sumatorio total de los resultados obtenidos al multiplicar cada precio unitario ofertado sin IVA  por el consumo anual estimado para ese artículo, no podrá superar el presupuesto máximo de licitación sin IVA indicado para este contratación, Si dicho resultado supera el presupuesto máximo, la proposición quedará automáticamente excluida.</t>
  </si>
  <si>
    <t>ARTICULO</t>
  </si>
  <si>
    <t>CONSUMO ESTIMADO CCT               A</t>
  </si>
  <si>
    <t>PRECIO UNITARIO OFERTADO SIN IVA                        B</t>
  </si>
  <si>
    <t>TIPO IVA %</t>
  </si>
  <si>
    <t>CUOTA UNITARIA IVA</t>
  </si>
  <si>
    <t>PRECIO TOTAL IVA INCLUIDO</t>
  </si>
  <si>
    <t>PRECIO PONDERADO   AxB</t>
  </si>
  <si>
    <t>TOFU DURO FRESCO CJ 295G</t>
  </si>
  <si>
    <t>MICROMEZCLUM C/PETALOS MPM BJ 60G</t>
  </si>
  <si>
    <t>RUCULA SELVATICA MC TA 450G</t>
  </si>
  <si>
    <t>SALICORNIA TA 100 GR</t>
  </si>
  <si>
    <t>MICROENSALADA C/FLORES MPM BJ 100G</t>
  </si>
  <si>
    <t>KOMBU DESHIDRATADO BO 100G</t>
  </si>
  <si>
    <t>ZANAHORIAS BABY BL 250GRS</t>
  </si>
  <si>
    <t>ACELGA BABY ROJA MC TA 400G</t>
  </si>
  <si>
    <t>CHILE TUBO 80G</t>
  </si>
  <si>
    <t>WAKAME DESHIDRATADO BO 100G</t>
  </si>
  <si>
    <t>LECHUGA D MAR DESHID BO 100G</t>
  </si>
  <si>
    <t>TOFU FRESCO SUAVE TA 480G</t>
  </si>
  <si>
    <t>LECHUGA D MAR SALAZON TA 500G</t>
  </si>
  <si>
    <t>RUCULA SELVATICA MC BL 250G</t>
  </si>
  <si>
    <t>BABY LEAF MIXTA MC BL 300G</t>
  </si>
  <si>
    <t>ALGA ESPIRULINA POLVO BT 200G</t>
  </si>
  <si>
    <t>CANONIGOS BL200G</t>
  </si>
  <si>
    <t>BERROS FLORETTE BL 125 G</t>
  </si>
  <si>
    <t>MUSGO DESH.BO 100G</t>
  </si>
  <si>
    <t>RUCULA SELVATICA BL 50GR</t>
  </si>
  <si>
    <t>MICROMEZCLUM CLASICO MPM TA 250GR</t>
  </si>
  <si>
    <t>PIMIENTO ASADO ENT RJ  500G</t>
  </si>
  <si>
    <t>REMOLACHA COCIDA BL 500G</t>
  </si>
  <si>
    <t>ACT OLIVA SUAVE MC 1L</t>
  </si>
  <si>
    <t>ACT OLVE CUQUILLO MORATA 500CC</t>
  </si>
  <si>
    <t>ACT GIRASOL ARO 5L</t>
  </si>
  <si>
    <t>ACE.CUQUILLO S/H FARO CB.330GNE</t>
  </si>
  <si>
    <t>ACEIT.NEGR.S/H ARO LT.130GNE</t>
  </si>
  <si>
    <t>ACT.RELL.ANCH.ARO LT.130GNE</t>
  </si>
  <si>
    <t>ACTNA CUQUILLO ZAMBU FR 600GNE</t>
  </si>
  <si>
    <t>ACT.RELL.ANCHOA MC LT.600GNE</t>
  </si>
  <si>
    <t>ACEITUNA VERDIAL ALÑ. MC 600GNE</t>
  </si>
  <si>
    <t>ACEIT. KALAMATA MC FR. 595 GNE</t>
  </si>
  <si>
    <t>ARROZ DO CALASPARRA 1KG</t>
  </si>
  <si>
    <t>ARROZ SUSHI JAPON 500G</t>
  </si>
  <si>
    <t>ARROZ BASMATI DACSA 1KG</t>
  </si>
  <si>
    <t>ARROZ BASMATI BRAJMA NOMEN 1KG</t>
  </si>
  <si>
    <t>ARROZ RISO GALLO CARNAROLI 1KG</t>
  </si>
  <si>
    <t>ARROZ SOS INTEGRAL 1KG</t>
  </si>
  <si>
    <t>ARROZ DO CALASPARRA 5KG</t>
  </si>
  <si>
    <t>ARROZ SALVAJE NOMEN 250G</t>
  </si>
  <si>
    <t>ARROZ SINZU SUSHI DACSA 5KG</t>
  </si>
  <si>
    <t>ARROZ ARO 5KG</t>
  </si>
  <si>
    <t>ARROZ RISO GALLO ARBORIO 1KG</t>
  </si>
  <si>
    <t>ARROZ BOMBA DACSA 1 KG.</t>
  </si>
  <si>
    <t>ARROZ THAI MC (JASMIN) 5KG</t>
  </si>
  <si>
    <t>ARROZ VENERE RISO GALL 500G</t>
  </si>
  <si>
    <t>ARROZ SIGNO BOMBA EXTRA 1KG</t>
  </si>
  <si>
    <t>ATUN ACEITE VEGET. ARO 650GNE</t>
  </si>
  <si>
    <t>SOLOMILLO AVESTRUZ CONGELADO</t>
  </si>
  <si>
    <t>PATO HIGADO EXTRA 450GR CNG VIV</t>
  </si>
  <si>
    <t>PATO MAGRET 380GR CNG</t>
  </si>
  <si>
    <t>PATO HIGADO 1ª  FRANC MTKO</t>
  </si>
  <si>
    <t>AZUCAR MORENO ACOR 1KG</t>
  </si>
  <si>
    <t>AZUCAR GLACE DOSIF AZUC 500G</t>
  </si>
  <si>
    <t>SIROPE AGAVE-SUNNY VIA 450G</t>
  </si>
  <si>
    <t>AZUCAR GLACE ACOR 500G</t>
  </si>
  <si>
    <t>AZUCAR MNO AZUCARERA 800G</t>
  </si>
  <si>
    <t>MALTE MDO MULLER 500G</t>
  </si>
  <si>
    <t>SIFON SUP C/CAB GEISER 1,5L      64RT/PALET</t>
  </si>
  <si>
    <t>SODA SCHWEPPES BT 25CL</t>
  </si>
  <si>
    <t>TONICA SCHWEPPES BT 25CL</t>
  </si>
  <si>
    <t>T. FEVER TREE MEDITER BT20CL</t>
  </si>
  <si>
    <t>TONICA SCH EDICION ESPEC BT20C</t>
  </si>
  <si>
    <t>GINGER ALE SCHWEPPES LT25CL</t>
  </si>
  <si>
    <t>GINEBRA MARE 70CL</t>
  </si>
  <si>
    <t>GINEBRA BROCKMAN'S 70CL</t>
  </si>
  <si>
    <t>BACON LONCH ARO 2X500G</t>
  </si>
  <si>
    <t>CALVADOS P.MAGLOIRE FINE 70CL</t>
  </si>
  <si>
    <t>COGNAC COURVOISIER VSOP 70CL</t>
  </si>
  <si>
    <t>BRANDY TERRY 1900 70CL</t>
  </si>
  <si>
    <t>CHOCOLATE EN POLVO BARRY 1KG</t>
  </si>
  <si>
    <t>CACAO PURO S/AZ VALOR 250G</t>
  </si>
  <si>
    <t>CALDO CASERO POLLO MC 1L</t>
  </si>
  <si>
    <t>CALDO CASERO PESC/MARISC GB1L</t>
  </si>
  <si>
    <t>JABALI TACO CONG ABU 1KG</t>
  </si>
  <si>
    <t>HUESO SALADO BLANCO EXTRA BJ MP</t>
  </si>
  <si>
    <t>TORREZNO DE SORIA 400 GR</t>
  </si>
  <si>
    <t>TORREZNILLOS 1KG</t>
  </si>
  <si>
    <t>PAPEL COCINA SCOTTEX MEGA 8UD</t>
  </si>
  <si>
    <t>MANTEL GA POLI 100X100 NGR 24</t>
  </si>
  <si>
    <t>CHOCO KRISPIES KELLOGS 450G</t>
  </si>
  <si>
    <t>COPOS AVENA SUAVES KOLLN 500G</t>
  </si>
  <si>
    <t>CORN FLAKES KELLOGG 500G</t>
  </si>
  <si>
    <t>COPOS DE AVENA GUILLERMO 500G</t>
  </si>
  <si>
    <t>SAL GRUESA MC 5 KG</t>
  </si>
  <si>
    <t>PASTA CURRY VERDE TIGER 225G</t>
  </si>
  <si>
    <t>SAL ESPECIAL HORNEAR MC 2KG</t>
  </si>
  <si>
    <t>SAL GRUESA MC 1KG</t>
  </si>
  <si>
    <t>CANELA MOLIDA MC 405G</t>
  </si>
  <si>
    <t>NUEZ MOSCADA MC 500G</t>
  </si>
  <si>
    <t>NUEZ MOSCADA MOLIDA MC 500G</t>
  </si>
  <si>
    <t>PIMIENTA NEGRA MOLIDA MC 550G</t>
  </si>
  <si>
    <t>SAL MALDON AHUMADA 125G</t>
  </si>
  <si>
    <t>WASABI EN POLVO 35G</t>
  </si>
  <si>
    <t>SAL HIMALAYA PARDA 300G</t>
  </si>
  <si>
    <t>ANIS ESTRELLADO MC 160G</t>
  </si>
  <si>
    <t>SAZONADOR 5 PIMIENTA DANI 180G</t>
  </si>
  <si>
    <t>CHIPOTLE MOLIDO 220G</t>
  </si>
  <si>
    <t>CONDIM FAJITA SPIC MIX SM 532G</t>
  </si>
  <si>
    <t>AJONJOLI SESAMO MC 600G</t>
  </si>
  <si>
    <t>CLAVO GRANO MC 300G</t>
  </si>
  <si>
    <t>ENELDO HOJA MC 105G</t>
  </si>
  <si>
    <t>LAUREL HOJA MC 35G</t>
  </si>
  <si>
    <t>OREGANO HOJA MC 100G</t>
  </si>
  <si>
    <t>PIMENTON DULCE MOST MC 450G</t>
  </si>
  <si>
    <t>PIMENTON PICANTE MOST MC 450G</t>
  </si>
  <si>
    <t>PIMIENTA BLANCA GRANO MC 600G</t>
  </si>
  <si>
    <t>PIMIENTA BLANCA MOLIDA MC 550G</t>
  </si>
  <si>
    <t>PIMIENTA VERDE MOLIDA MC 110G</t>
  </si>
  <si>
    <t>ROMERO HOJA MC 200G</t>
  </si>
  <si>
    <t>SAL DE APIO MC 1KG</t>
  </si>
  <si>
    <t>CURCUMA MC 450G</t>
  </si>
  <si>
    <t>SAL FINA MC 5KG</t>
  </si>
  <si>
    <t>BAYAS DE ENEBRO MC 275G</t>
  </si>
  <si>
    <t>CARDAMOMO VERDE GRANO MC 225G</t>
  </si>
  <si>
    <t>FLOR SAL AHUMADA MPM 250GR</t>
  </si>
  <si>
    <t>CABELLO DE ANGEL HIDA 520G</t>
  </si>
  <si>
    <t>MELOC.S/AZUC.HELIOS LT 480GNE</t>
  </si>
  <si>
    <t>CEREZ ROJ CONF HELIOS LT 460GNE</t>
  </si>
  <si>
    <t>SARDINA ACEITE ISABEL LT350GNE</t>
  </si>
  <si>
    <t>ANCH.AC/VE HOS MENU LT350GNE</t>
  </si>
  <si>
    <t>GARBAN COC.NAT.LUENGO 400GNE</t>
  </si>
  <si>
    <t>TTE NAT PELADO MC LT 2700GNE</t>
  </si>
  <si>
    <t>MAIZ DCE GRANO ARO LT 570GNE</t>
  </si>
  <si>
    <t>TTE DOBLE CONCENT.HIDA LT.170GN</t>
  </si>
  <si>
    <t>CARNE PTO.CHOR.MOLIN.140GN</t>
  </si>
  <si>
    <t>MAZORQUI.DELICIAS TR.115GNE</t>
  </si>
  <si>
    <t>MAIZ DCE GRANO ARO LT 285GNE</t>
  </si>
  <si>
    <t>ALCACH CORZ MC 10/14 LT 480GNE</t>
  </si>
  <si>
    <t>TTE NAT PELADO HIDA LT 4000GN</t>
  </si>
  <si>
    <t>PMTA.VDE.DELICIAS TA.35GNE</t>
  </si>
  <si>
    <t>ALUBIA COCIDA NAT.ARO 400GNE</t>
  </si>
  <si>
    <t>ALUBIA BCA.COC.NAT.LUENG 1600GNE</t>
  </si>
  <si>
    <t>TOMATE FRITO HIDA 400G</t>
  </si>
  <si>
    <t>CARNE PMTO.CHOR.MOLINIC.550GN</t>
  </si>
  <si>
    <t>ALCAC 18-24 CYNARA FC 540GNE</t>
  </si>
  <si>
    <t>PIMIENTO ROJO ARO LT.125GNE</t>
  </si>
  <si>
    <t>TRUFA NAT.BOLETUS FR.100GNE</t>
  </si>
  <si>
    <t>ESP.NAC P.B.6/8 VERA 205GNE</t>
  </si>
  <si>
    <t>TOMATE NAT PELAD ARO 2700GNE</t>
  </si>
  <si>
    <t>HAB.FR.MINI BAMBOLEO FR225GNE</t>
  </si>
  <si>
    <t>FRIJOL NEG.M-XICO RANCHER.390G</t>
  </si>
  <si>
    <t>TTE NAT PDO CIDACO LT  2500GNE</t>
  </si>
  <si>
    <t>TTE NAT.PELADO MC LT 480GNE</t>
  </si>
  <si>
    <t>CONF TOMATE NATURAL HERO 345G</t>
  </si>
  <si>
    <t>MIEL AZAHAR ANAE 1KG</t>
  </si>
  <si>
    <t>DULCE LECHE TPDOWN NESTLE 450G</t>
  </si>
  <si>
    <t>NUTELLA 1000G</t>
  </si>
  <si>
    <t>MIEL CAÑA SRA.CARMEN 920G</t>
  </si>
  <si>
    <t>PASTA GUAYABA EXT QUIJOTE 400G</t>
  </si>
  <si>
    <t>CREMA CACAHU C MANI SUAVE 510G</t>
  </si>
  <si>
    <t>JARABE ARCE-MAPLE JOE 500ML</t>
  </si>
  <si>
    <t>PASTA TURRON ARTESA SOSA 1,2KG</t>
  </si>
  <si>
    <t>MIEL ROMERO ANAE 1KG</t>
  </si>
  <si>
    <t>CREMA MEMBRILLO QUIJOTE 400G</t>
  </si>
  <si>
    <t>DULCE MEMBRILLO QUIJOTE 850G</t>
  </si>
  <si>
    <t>PERLAS ARENQUE AVRUGA 120G</t>
  </si>
  <si>
    <t>PULPO COC 500G (3-4P) NUCHAR</t>
  </si>
  <si>
    <t>HUEVA SALMON 100G FRIEDRICHS</t>
  </si>
  <si>
    <t>PERLAS YUZU PK 3X50G</t>
  </si>
  <si>
    <t>SUCEDANEO CAVIAR MUJJOL 50G</t>
  </si>
  <si>
    <t>SUCEDANEO CAVIAR MUJJOL 100G</t>
  </si>
  <si>
    <t>HUEVA TRUCHA 100G FRIEDRICHS</t>
  </si>
  <si>
    <t>MOJAMA DE BONITO 300G/AP ELAB ES</t>
  </si>
  <si>
    <t>MOJAMA EXTRA 400G ANGO</t>
  </si>
  <si>
    <t>BACALADA 20/30 DOBL SA GAYTAN</t>
  </si>
  <si>
    <t>PERLAS SURTIDO ASIATICO  3X50G</t>
  </si>
  <si>
    <t>HUEVAS SALMON 80G</t>
  </si>
  <si>
    <t>BLONDA MPRO 30X40 CMS 250 UN</t>
  </si>
  <si>
    <t>RODAL MPRO 30CM 250UD</t>
  </si>
  <si>
    <t>PAPEL VEGETAL MPRO 40X60C 500U</t>
  </si>
  <si>
    <t>CHORIZO LONCH MC 500G</t>
  </si>
  <si>
    <t>SALCHICHON EXTRA LONCH MC 500G</t>
  </si>
  <si>
    <t>LOMO EMBUCHADO LONCH MC 500G</t>
  </si>
  <si>
    <t>TOMATE DESEC VALBONA FC 260GNE</t>
  </si>
  <si>
    <t>CEB.VIN.BAL.MOD.SARAS TR230GNE</t>
  </si>
  <si>
    <t>ALCAP.SURF.DELIC.TA.65GNE</t>
  </si>
  <si>
    <t>PEPINI VNG. 300-400 MC FR.380GNE</t>
  </si>
  <si>
    <t>BANDERILLA DULCE MC FR 1000GNE</t>
  </si>
  <si>
    <t>PICADILLO VARIANTES CB 3000GNE</t>
  </si>
  <si>
    <t>ALCAPARRON FINO DELIC FC380GNE</t>
  </si>
  <si>
    <t>GUINDILLA VASC SARAS FC 150GNE</t>
  </si>
  <si>
    <t>FRAMBUESA MC TA 125G</t>
  </si>
  <si>
    <t>ARANDANOS MC TA 125G</t>
  </si>
  <si>
    <t>MORA MC TA 125G</t>
  </si>
  <si>
    <t>GROSELLA MC TA 125G</t>
  </si>
  <si>
    <t>COCO PIRAMIDE PIEZA</t>
  </si>
  <si>
    <t>ARANDANOS TA 250G</t>
  </si>
  <si>
    <t>FRAMBUESA TA 250G</t>
  </si>
  <si>
    <t>LIMAS MC MA 2 KG</t>
  </si>
  <si>
    <t>KUMQUAT TA 350G</t>
  </si>
  <si>
    <t>TAMARINDO BJ 150G</t>
  </si>
  <si>
    <t>FRESON 2KG</t>
  </si>
  <si>
    <t>NARANJA MESA MC C-4/5 MA 2KG</t>
  </si>
  <si>
    <t>TAMARILLO BJ 650G</t>
  </si>
  <si>
    <t>POMELO RJ MC C-5/6 MA 1,75KG</t>
  </si>
  <si>
    <t>PIÑA GOLD MC C-6 MAD1-2 PZ</t>
  </si>
  <si>
    <t>POMELO CHINO PIEZA</t>
  </si>
  <si>
    <t>MIXTO FRAM+ARAN+MORA MC 300G</t>
  </si>
  <si>
    <t>LIMAS MC MA 500 G</t>
  </si>
  <si>
    <t>MORA TA 250G</t>
  </si>
  <si>
    <t>CARAMBOLA BJ 250G</t>
  </si>
  <si>
    <t>UVA ROJA S/P MC TA 500G</t>
  </si>
  <si>
    <t>MANGO MC LISTO CONSUMIR PZ</t>
  </si>
  <si>
    <t>GRANADILLA  BJ 370G</t>
  </si>
  <si>
    <t>MANZ GRANNY C-65/75 BL2</t>
  </si>
  <si>
    <t>AGUACATE GIGANTE PZ/KG</t>
  </si>
  <si>
    <t>GRANADA BJ (3PZ) BJ 700GR</t>
  </si>
  <si>
    <t>AGUACATE HASS C-14 TA 1KG 4PZ</t>
  </si>
  <si>
    <t>NARANJA MESA MC C-5 SC 5KG</t>
  </si>
  <si>
    <t>FRESA MC TA 500G</t>
  </si>
  <si>
    <t>CHIRIMOYA C-10 (3/4PZAS)TA</t>
  </si>
  <si>
    <t>PLATANO MACHO BJ</t>
  </si>
  <si>
    <t>NISPEROS C-GG CJ 2KG</t>
  </si>
  <si>
    <t>LIMON MC C-4/5 MA 2KG</t>
  </si>
  <si>
    <t>BERGAMOTA AML TA 400G</t>
  </si>
  <si>
    <t>NARANJA SANGUINA MC C-7/8 MA 2</t>
  </si>
  <si>
    <t>UVA BLANCA S/P MC TA 500G</t>
  </si>
  <si>
    <t>LIMON MC C-5 MA 500G</t>
  </si>
  <si>
    <t>MANZ FU+GO+RO C-65/75 BL2</t>
  </si>
  <si>
    <t>GROSELLAS ROJAS LA CUERVA 1KG</t>
  </si>
  <si>
    <t>PURE MARACUYA PONTHIER 1KG</t>
  </si>
  <si>
    <t>DATIL SIN HUESO ITAC TA 500G</t>
  </si>
  <si>
    <t>CIRUELA S/HUESO MC 500G</t>
  </si>
  <si>
    <t>PASAS SULTANAS MC S/P 500G</t>
  </si>
  <si>
    <t>MR CORN 130 G</t>
  </si>
  <si>
    <t>PISTACHO TOST PDO MC 250GR</t>
  </si>
  <si>
    <t>SESAMO NEGRO ITAC 600 GR</t>
  </si>
  <si>
    <t>ALMENDRA HARINA ITAC 1 KG</t>
  </si>
  <si>
    <t>MAIZ FRITO PEQUEÑO BL350G</t>
  </si>
  <si>
    <t>NUEZ PEL MITADES 900 GR ALHAMBRA</t>
  </si>
  <si>
    <t>ALMENDRA MARC FRIT SAL MEDINA 500G</t>
  </si>
  <si>
    <t>NUEZ MONDADA CHILE MC 500G</t>
  </si>
  <si>
    <t>BARQUILLO TUB NEUTR MC 525G</t>
  </si>
  <si>
    <t>CONO MIN CHOC MC 75MMX66</t>
  </si>
  <si>
    <t>BIZCOCHO SAVOIARDI  MC 1600G</t>
  </si>
  <si>
    <t>TRIGO TIERNO NOMEN 500G</t>
  </si>
  <si>
    <t>QUINOA TIPIAK 400G</t>
  </si>
  <si>
    <t>QUINOA NEGRA GUILLERMO 1KG</t>
  </si>
  <si>
    <t>COUSCOUS TIPIAK 1KG</t>
  </si>
  <si>
    <t>SEM CHIA GUILLERMO P.500G</t>
  </si>
  <si>
    <t>COUSCOUS FERRERO 1KG</t>
  </si>
  <si>
    <t>COUS COUS GUILLERMO 1KG</t>
  </si>
  <si>
    <t>PANKO JAPONES FANYA BL 1KG</t>
  </si>
  <si>
    <t>HARINA REBOZ YOLANDA 500G</t>
  </si>
  <si>
    <t>POLENTA FERRERO 500G</t>
  </si>
  <si>
    <t>HARINA TRIGO USO COMUN ARO 5KG</t>
  </si>
  <si>
    <t>HARINA GARBAN PEDR S/G DOY 2KG</t>
  </si>
  <si>
    <t>HARINA ARROZ GUILLERMO 1 KG</t>
  </si>
  <si>
    <t>HARINA CANDEAL MC 5KG</t>
  </si>
  <si>
    <t>HARINA TEMPURA MC 5X500G</t>
  </si>
  <si>
    <t>HARINA P.A.N. BLANCA  2,26 KG</t>
  </si>
  <si>
    <t>HARINA MAIZ MC 700GR</t>
  </si>
  <si>
    <t>TAPIOCA ROYAL 175G</t>
  </si>
  <si>
    <t>HARINA ARROZ GLUTINOSO 400G</t>
  </si>
  <si>
    <t>HARINA SIN GLUTEN 500G</t>
  </si>
  <si>
    <t>JAMON COCD 11X11 MC LONC. 500G</t>
  </si>
  <si>
    <t>JAMON SERR 12M RAZA S.LON 500G</t>
  </si>
  <si>
    <t>BEBIDA ALMENDRA ALPRO BK 1L</t>
  </si>
  <si>
    <t>LECHE ENT HOST MC BK 1.5L</t>
  </si>
  <si>
    <t>LECHE SEMI CABRA BT  1L PULEVA</t>
  </si>
  <si>
    <t>FABA VERD EX.GUILLE SAC.500G</t>
  </si>
  <si>
    <t>LENT CASTEL EXTRA ARO 1KG</t>
  </si>
  <si>
    <t>ALUBIA MORADA LUENGO 1KG</t>
  </si>
  <si>
    <t>GARBANZO PEDRO EXTRA ARO 1KG</t>
  </si>
  <si>
    <t>ALUBIA PTA IGP VEGAS BAÑEZ 1KG</t>
  </si>
  <si>
    <t>ALUBIA BLANCA RIÑON MC BL 1KG</t>
  </si>
  <si>
    <t>ALUBIA ROJA TOLO GUILL SAC 500G</t>
  </si>
  <si>
    <t>ALUBIA FABADA GUILL SAC 500G</t>
  </si>
  <si>
    <t>LENT PARDIN EXTRA ARO 1KG</t>
  </si>
  <si>
    <t>ALUBIA PINTA LUENGO 1KG</t>
  </si>
  <si>
    <t>ALUBIA MC 800G GRANJA</t>
  </si>
  <si>
    <t>LENTEJA CAST FUENSANT 1KG</t>
  </si>
  <si>
    <t>JUDION GIGA EX.GUILLE SAC.500G</t>
  </si>
  <si>
    <t>ALUBIA ROJA GUILL SAC500G</t>
  </si>
  <si>
    <t>ALUBIA LARGA FUENSANT 5KG</t>
  </si>
  <si>
    <t>GARBANZO LECH FUENSANT 5KG</t>
  </si>
  <si>
    <t>PISCO DEMO.ANDES ACHO.70CL</t>
  </si>
  <si>
    <t>ANGOSTURA BITTERS 20CL</t>
  </si>
  <si>
    <t>CHINCHON SECO ALCOHOLER 1L</t>
  </si>
  <si>
    <t>ANIS MONO DULCE 70CL</t>
  </si>
  <si>
    <t>LICOR ALMENDRAS BEVELAND 70CL</t>
  </si>
  <si>
    <t>CREMA WHISKY GRESSY 70CL</t>
  </si>
  <si>
    <t>LICOR G.MARNIER ROJO 70CL</t>
  </si>
  <si>
    <t>ANGOSTURA BITTTERS NARAN 10CL</t>
  </si>
  <si>
    <t>LICOR CASSIS BEVELAND 70CL</t>
  </si>
  <si>
    <t>SAKE RASHOMON 75CL</t>
  </si>
  <si>
    <t>MANTEQUILLA MC BQ 1KG</t>
  </si>
  <si>
    <t>MEJILLON RC 50-60PZ/KG ACUI ES</t>
  </si>
  <si>
    <t>BERBERECHO 100-120 P/K FAO27 MSC</t>
  </si>
  <si>
    <t>MOZZ BOCCONCIN FRSCA 125GX2(I)</t>
  </si>
  <si>
    <t>MOZZAR RALLDA MC 1KG</t>
  </si>
  <si>
    <t>QSO BURRATA1KG-7PZ FLOR BURGOS</t>
  </si>
  <si>
    <t>MOZZ BARRA FRSCA 1KG FILABELA</t>
  </si>
  <si>
    <t>NATA AGRIA 30%MG 500G F.BURGOS</t>
  </si>
  <si>
    <t>LECHE COND ENTERA SF MC 450G</t>
  </si>
  <si>
    <t>LECHE POLVO DES ASTURIA 1% 1KG</t>
  </si>
  <si>
    <t>LECHE EVAPORADA IDEAL 525G</t>
  </si>
  <si>
    <t>LEVADURA 25GRX2 LEVANOVA</t>
  </si>
  <si>
    <t>QSO MASCARP ISABELLA BT 500G I</t>
  </si>
  <si>
    <t>QSO CREMA MC TA 400G</t>
  </si>
  <si>
    <t>QSO MASCARPONE SOLOITALIA 500G (I)</t>
  </si>
  <si>
    <t>QSO PHILADELPHIA CUBO 2KG</t>
  </si>
  <si>
    <t>QSO RICOTTA 250G NEGRINI</t>
  </si>
  <si>
    <t>QSO FCO CABRA 500G G.BAQUERO</t>
  </si>
  <si>
    <t>QSO FCO VACA NAT G.BAQUERO 60G</t>
  </si>
  <si>
    <t>QSO FCO CABRA DO TIO REST 500G</t>
  </si>
  <si>
    <t>QSO MASCARPONE L.CARSO 500G(IT)</t>
  </si>
  <si>
    <t>QSO PHILADELPHIA ORIGINAL 350G</t>
  </si>
  <si>
    <t>QSO RICOTTA GALBANI 1,5KG (IT)</t>
  </si>
  <si>
    <t>ROSQUILLA IND JOSANCO 2KG</t>
  </si>
  <si>
    <t>MINIBISCOTTE  MC BL 500G</t>
  </si>
  <si>
    <t>MINI BISCOTTE MC CJ 120GX20UD</t>
  </si>
  <si>
    <t>PICATOSTE NATURAL MC PQ 500G</t>
  </si>
  <si>
    <t>MINIBISCOTTE MC CJ 120G</t>
  </si>
  <si>
    <t>ROSQUILLA LARGA JOSANCO 450G</t>
  </si>
  <si>
    <t>PAN HAMB/SESAM MAXI MC 12UD</t>
  </si>
  <si>
    <t>BASIC MIX CELIACOS PROCELI 1KG</t>
  </si>
  <si>
    <t>TORTILLA WRAP MC 20CM 8UD</t>
  </si>
  <si>
    <t>PAN PITA MAXI IGGY'S 5UD</t>
  </si>
  <si>
    <t>GALLETA S/GLUT CELIA GULLO 400</t>
  </si>
  <si>
    <t>PAN HAMB/SESAM  MAXI ARO 4UD</t>
  </si>
  <si>
    <t>PAN MOLDE INTEGRAL MC 820G</t>
  </si>
  <si>
    <t>PAN MOLD TRAMEZZINO ROBERTO 1KG</t>
  </si>
  <si>
    <t>PAN MINI HAMB C/SESA ROBER 8UD</t>
  </si>
  <si>
    <t>PAN MOLD TRAMEZZINO MC 500G</t>
  </si>
  <si>
    <t>TORTILLA MAIZ 20CM M-XICO 8U</t>
  </si>
  <si>
    <t>MACARRON PLUMA  3 ARO 1 KG</t>
  </si>
  <si>
    <t>FIDEOS ARROZ GO-TAN 250G</t>
  </si>
  <si>
    <t>TALLARIN ARO 1 KG</t>
  </si>
  <si>
    <t>PUNTALETTE Nº 73 DE CECCO 500G</t>
  </si>
  <si>
    <t>PENNETTE SEL ORO BARILLA 3KG</t>
  </si>
  <si>
    <t>ORECCHIETTE DE LEONARDIS 1KG</t>
  </si>
  <si>
    <t>FIDEO 0 GALLO 500G</t>
  </si>
  <si>
    <t>PENNE RIGATE MC 5KG</t>
  </si>
  <si>
    <t>LASAÑA HUEVO PAVO 360 PL</t>
  </si>
  <si>
    <t>FIDEO GRUESO MC 5KG</t>
  </si>
  <si>
    <t>LEVADURA SECA ACT SPADONI 500G</t>
  </si>
  <si>
    <t>PROESPUMA FRIO SOSA 700GR</t>
  </si>
  <si>
    <t>FRUTAS BOSQU ENTERA SOSA 1.5KG</t>
  </si>
  <si>
    <t>AGAR AGAR SOSA 500G</t>
  </si>
  <si>
    <t>HUMO EN POLVO SOSA 500G</t>
  </si>
  <si>
    <t>AROMA BRASA EN POLVO SOSA 400G</t>
  </si>
  <si>
    <t>CITRONELA AROMA NAT SOSA 7G</t>
  </si>
  <si>
    <t>LEVADURA ROYAL 5SB</t>
  </si>
  <si>
    <t>GELESPESAN GOMA XANT SOSA 500G</t>
  </si>
  <si>
    <t>CARAMELO LIQ CARTE D'OR 1KG</t>
  </si>
  <si>
    <t>SIROPE CHOCOLATE CRUJI MC 1KG</t>
  </si>
  <si>
    <t>LEVADURA ROYAL 900G</t>
  </si>
  <si>
    <t>PASTA RAVIOLI WAN TOW 250G</t>
  </si>
  <si>
    <t>PAN DE LECHE BELLA EASO 10UD</t>
  </si>
  <si>
    <t>TURRON LIQUIDO HELADO PICO 1KG</t>
  </si>
  <si>
    <t>BRIOCHE TRENZAD BOULANG 600G</t>
  </si>
  <si>
    <t>CARNE BUEY MAR COC F27 AL 500G</t>
  </si>
  <si>
    <t>CARNE VIEIR 8/12 PZA/LB 800GNE</t>
  </si>
  <si>
    <t>VENTRESCA BACALAO IWP ISI 2KG</t>
  </si>
  <si>
    <t>VIEIRA 1/2CON 8/10 F27 900GNE</t>
  </si>
  <si>
    <t>BOQUERON 70/90 IQF 1 KG</t>
  </si>
  <si>
    <t>ATUN LOMO C/P 3-5ELAB FAO34/51/27</t>
  </si>
  <si>
    <t>ATUN ROJO CENTRO ULTRACONG 2-3KG FAO34/37</t>
  </si>
  <si>
    <t>BOQUERON 30-36 PZ/KG FAO27</t>
  </si>
  <si>
    <t>PASTA BRIK 10 HOJAS JR 170G</t>
  </si>
  <si>
    <t>OBLEA EMPANADILLA BUITONI 160G</t>
  </si>
  <si>
    <t>PASTA KATAIFI FRESCA JR 500G</t>
  </si>
  <si>
    <t>SALSERA CRISTAL 17 CL</t>
  </si>
  <si>
    <t>PLATO LLANO RADIAL 27,5CM</t>
  </si>
  <si>
    <t>ABRELATAS MARIPOSA CROMADO</t>
  </si>
  <si>
    <t>CARGAS SIFÓN ESPUMA</t>
  </si>
  <si>
    <t>ALADIN CHIPS HAYA/BEACH  80 GR</t>
  </si>
  <si>
    <t>MANGAS DESECHABLE 40 CM</t>
  </si>
  <si>
    <t>PELADOR TOMATES  WESTMARK</t>
  </si>
  <si>
    <t>PINZA JUMBO INOX 24CM</t>
  </si>
  <si>
    <t>CREMA YOGUR 1KG PASTORET</t>
  </si>
  <si>
    <t>OIKOS NAT 110G</t>
  </si>
  <si>
    <t>YOGURT GRIEGO FLOR DE BURGOS 3.5 KG</t>
  </si>
  <si>
    <t>CUAJADA AZUC 135G DANONE</t>
  </si>
  <si>
    <t>KÉFIR PASTORET 500G</t>
  </si>
  <si>
    <t>YOGUR COCO DANONE 125G</t>
  </si>
  <si>
    <t>YOGUR NAT DANONE 125G</t>
  </si>
  <si>
    <t>QSO AZUL CÑ 100G DANABLUE (DN)</t>
  </si>
  <si>
    <t>QSO GORGONZOLA DO IGOR 200G (I)</t>
  </si>
  <si>
    <t>QSO ROQUEFORT CÑ 100G SOCIETE</t>
  </si>
  <si>
    <t>QSO GORGONZ 1/8 BALLARINI (I)</t>
  </si>
  <si>
    <t>QSO GORGNZ DLCE DO APX.1.5K(I)</t>
  </si>
  <si>
    <t>QSO FETA DO MEVGAL 200G (G)</t>
  </si>
  <si>
    <t>QSO HALLOUMI DODONI (G) 650G</t>
  </si>
  <si>
    <t>QSO TACOS SALM 1KG PATROS (AL)</t>
  </si>
  <si>
    <t>QSO FETA TUPPER SALMUERA 400G (G)</t>
  </si>
  <si>
    <t>QSO FETA DO BARRA 2K DODONI (G)</t>
  </si>
  <si>
    <t>QSO CAMEMBERT 250G PERE ANDRE (F)</t>
  </si>
  <si>
    <t>QSO BRIE 500G MC (F)</t>
  </si>
  <si>
    <t>QSO GRUYERE SUIZO TACOS</t>
  </si>
  <si>
    <t>QSO CABRA CDO DE MURCIA 500G</t>
  </si>
  <si>
    <t>QSO CABRA CDO DE MURCIA</t>
  </si>
  <si>
    <t>QSO OVEJA L/C SEMI VINO CÑ1/6</t>
  </si>
  <si>
    <t>QSO OVEJA CÑ 250G G.CARDENAL</t>
  </si>
  <si>
    <t>QSO MEZCLA SEMI CORT 250G G.BAQUERO</t>
  </si>
  <si>
    <t>QSO OVEJA PQ FLOR ESGUEVA</t>
  </si>
  <si>
    <t>QSO G.PADANO RALL DO 1KG (I) AGRIFORM</t>
  </si>
  <si>
    <t>QSO G.PADANO CÑ MC (10M) (I)</t>
  </si>
  <si>
    <t>QSO MANCHEGO CDO MC 1/2PZ</t>
  </si>
  <si>
    <t>QSO OVEJA GDE FLOR ESGUEVA</t>
  </si>
  <si>
    <t>QSO CABRA VINO PALANCARES</t>
  </si>
  <si>
    <t>QSO CABRA VINO PALANCARES 220G</t>
  </si>
  <si>
    <t>QSO CABRA SEMI PIMENT VALSEQ</t>
  </si>
  <si>
    <t>QSO CABRA CDO VALSEQ</t>
  </si>
  <si>
    <t>QSO RULO CABRA 1KG G.FLOR</t>
  </si>
  <si>
    <t>PAPPARDELLE FCO AL HVO MC 500G</t>
  </si>
  <si>
    <t>RON VIEJO CALDAS 3 AÑOS 70CL</t>
  </si>
  <si>
    <t>RON CAPTAIN MORGAN GOLD 70CL</t>
  </si>
  <si>
    <t>MEZCAL GUSANO ROJO 70CL</t>
  </si>
  <si>
    <t>ALI OLI CHOVI CUBO 2L</t>
  </si>
  <si>
    <t>LECHE COCO SUREE 17% 1L</t>
  </si>
  <si>
    <t>SALSA SOJA KIKKOMAN 1L</t>
  </si>
  <si>
    <t>SALSA TERIYAKY KIKKOMAN 250ML</t>
  </si>
  <si>
    <t>MOSTAZA DIJON ORIG MAILLE 380G</t>
  </si>
  <si>
    <t>SALSA SUSHI MIRIN 1L</t>
  </si>
  <si>
    <t>MOSTAZA ANTIGUA MAILLE 380G</t>
  </si>
  <si>
    <t>SALSA OSTRAS THAI CUISIN 700ML</t>
  </si>
  <si>
    <t>MAYONES HELLMANNS BCBAJO 430ML</t>
  </si>
  <si>
    <t>SALSA SOJA VE WONG 150ML</t>
  </si>
  <si>
    <t>SALSA NUOC NAM 1L</t>
  </si>
  <si>
    <t>MOSTAZA MAILLE A LA MIEL 230G</t>
  </si>
  <si>
    <t>SSA TIKKA MASALA PATAK'S 350G</t>
  </si>
  <si>
    <t>TAHINA CULINARY JOURNEY 300G</t>
  </si>
  <si>
    <t>SALSA SOJA KIKKOMAN 1,9L</t>
  </si>
  <si>
    <t>SALSA CHILI DULCE GO-TAN 1L</t>
  </si>
  <si>
    <t>MAYONESA HELLMANN'S 450ML</t>
  </si>
  <si>
    <t>CREMA COCO SUREE 20-22% 400ML</t>
  </si>
  <si>
    <t>HOISIN SAUCE LEE KUM KEE 397G</t>
  </si>
  <si>
    <t>SALSA KIMCHI MOMOYA 450G</t>
  </si>
  <si>
    <t>SSA BULGOGI MARINADE 900G</t>
  </si>
  <si>
    <t>SALSA YAKISOBA OTAFUKU 300ML</t>
  </si>
  <si>
    <t>SALSA HP 255G</t>
  </si>
  <si>
    <t>KETCHUP HEINZ 570G</t>
  </si>
  <si>
    <t>MAYONESA HELLMANN'S 2L</t>
  </si>
  <si>
    <t>PASTA WASABI BLUE DRAGON 45G</t>
  </si>
  <si>
    <t>MOSTAZA DIJONNAISE MAILLE 345G</t>
  </si>
  <si>
    <t>HARISSA TUBO  120G</t>
  </si>
  <si>
    <t>SALSA MOLE ROJO POBLANO 540G</t>
  </si>
  <si>
    <t>ALGAS NORI HIDEKO 28G</t>
  </si>
  <si>
    <t>PAPEL ARROZ 22CM DIAMET HAINAM</t>
  </si>
  <si>
    <t>SUSHI NORI BLUE DRAGON 11G</t>
  </si>
  <si>
    <t>QSO EDAM LONCH 750G MC</t>
  </si>
  <si>
    <t>QSO CHEDDAR NJA 3M 400G KERRYGOLD (IR)</t>
  </si>
  <si>
    <t>QSO OVEJA L/C AHUM PQ V NAVARRA</t>
  </si>
  <si>
    <t>QSO AHUM 420G TIERRA TINEO</t>
  </si>
  <si>
    <t>QSO GOUDA OLD AMST CÑ 500G (H)</t>
  </si>
  <si>
    <t>QSO EDAM LONCH BAGUE ORO 500G</t>
  </si>
  <si>
    <t>QSO GOUDA TIERNO SOMB COP (H)</t>
  </si>
  <si>
    <t>SERV MPRO BLANCO 20X20 150UD</t>
  </si>
  <si>
    <t>SIROPE RIOBA CARAMELO BT70CL</t>
  </si>
  <si>
    <t>CORTEZAS CERDO MC 1KG</t>
  </si>
  <si>
    <t>GALLETA SALAD REDOND ARO 350G</t>
  </si>
  <si>
    <t>MUSO MISO SHIRO 400G</t>
  </si>
  <si>
    <t>ENCENDEDOR GAS CLIPPER</t>
  </si>
  <si>
    <t>RECARGA SOPLETES GAS CLIPPER</t>
  </si>
  <si>
    <t>ALBAHACA MC BJ 125G</t>
  </si>
  <si>
    <t>HIERBABUENA MC BJ 125G</t>
  </si>
  <si>
    <t>CEBOLLINO MC MJ 125G</t>
  </si>
  <si>
    <t>FLORES MIXTAS</t>
  </si>
  <si>
    <t>CILANTRO MC BJ 125G</t>
  </si>
  <si>
    <t>TOMILLO MC BJ 125G</t>
  </si>
  <si>
    <t>MICRO ZANAHORIAS MIX BJ</t>
  </si>
  <si>
    <t>ROMERO MC BJ 125G</t>
  </si>
  <si>
    <t>MENTA FRESCA MC BJ 125G</t>
  </si>
  <si>
    <t>BROTES SOJA VDE BJ 200G</t>
  </si>
  <si>
    <t>CHILE ROJO BJ 100G</t>
  </si>
  <si>
    <t>ENELDO MC BJ 125G</t>
  </si>
  <si>
    <t>PEREJIL RIZADO MC BJ 125G</t>
  </si>
  <si>
    <t>ESTRAGON MC BJ 125G</t>
  </si>
  <si>
    <t>PENSAMIENTO MINI 30 PZ BJ</t>
  </si>
  <si>
    <t>BROTES SAKURA MIX CJ 1,6KG</t>
  </si>
  <si>
    <t>BROTE DE GUISANTE BJ</t>
  </si>
  <si>
    <t>SALVIA MC BJ 125G</t>
  </si>
  <si>
    <t>TOMILLO LIMON MC BJ 125G</t>
  </si>
  <si>
    <t>MINI CALABACIN BJ 100G</t>
  </si>
  <si>
    <t>MINI PEPINO DULCE 250G</t>
  </si>
  <si>
    <t>OREGANO MC BJ 125G</t>
  </si>
  <si>
    <t>COGOLLOS LECHUGA ROMANA 2UD</t>
  </si>
  <si>
    <t>PUERROS MJ 3UD</t>
  </si>
  <si>
    <t>CITRONELA MC BJ 300G</t>
  </si>
  <si>
    <t>HOJA DE PLATANO 500G</t>
  </si>
  <si>
    <t>ENDIBIA 700G</t>
  </si>
  <si>
    <t>GHOA CRESS TA</t>
  </si>
  <si>
    <t>PIMIENTO LAMUYO ROJO MC MA 2A 2KG</t>
  </si>
  <si>
    <t>PERIFOLLO MC BJ 125G</t>
  </si>
  <si>
    <t>GERMINADOS DE BROCOLI BJ 95G</t>
  </si>
  <si>
    <t>ZANAHORIA MC C-25/35MM 2KG</t>
  </si>
  <si>
    <t>CALABACIN REDONDO MC BJ</t>
  </si>
  <si>
    <t>CHERRY 5 SABORES MC C-M PT 2,5KG</t>
  </si>
  <si>
    <t>GERMINADOS CEBOLLETA BJ 95G</t>
  </si>
  <si>
    <t>SETA SHIITAKE ENT DESH MC 250G</t>
  </si>
  <si>
    <t>HIERBABUENA MC MJ 100G</t>
  </si>
  <si>
    <t>MICRO CEBOLLA BJ 30UDS</t>
  </si>
  <si>
    <t>GERMINADOS COL RJ 95G</t>
  </si>
  <si>
    <t>LECHUGA ICEBERG MC C-9PZ</t>
  </si>
  <si>
    <t>JUDIA HELDA MALLA 500G</t>
  </si>
  <si>
    <t>LOLLO ROSSO UD</t>
  </si>
  <si>
    <t>CALABACIN MC BJ</t>
  </si>
  <si>
    <t>CHERRY 5 SABORES MC C-M TA 500G</t>
  </si>
  <si>
    <t>ACELGA PACK CHOI VDE 500G</t>
  </si>
  <si>
    <t>HOJA DE ROBLE RJ UD</t>
  </si>
  <si>
    <t>BERENJENA MC BJ</t>
  </si>
  <si>
    <t>JALAPEÑOS BJ 200G</t>
  </si>
  <si>
    <t>HARINA DE BOLETUS 150G</t>
  </si>
  <si>
    <t>HOJA DE LIMA KAFFIR MC 25 UNID</t>
  </si>
  <si>
    <t>GERMINADOS RABANITOS  95G</t>
  </si>
  <si>
    <t>TOPINAMBUR CJ 5 KG</t>
  </si>
  <si>
    <t>BORAGE CRESS TA</t>
  </si>
  <si>
    <t>CALABACIN MC 2A MA 2KG</t>
  </si>
  <si>
    <t>GERMINADOS DE AJO BJ 95G</t>
  </si>
  <si>
    <t>JENGIBRE SUSHI BJ 250G</t>
  </si>
  <si>
    <t>CILANTRO MC MJ</t>
  </si>
  <si>
    <t>BROTES ESPARRAGOS BJ 100G</t>
  </si>
  <si>
    <t>FLOR ELECTRICA TA 30 UNID</t>
  </si>
  <si>
    <t>PIMIENTO HABANERO RJ TA 100G</t>
  </si>
  <si>
    <t>CORAZONES DE COGOLLOS MC 6UD</t>
  </si>
  <si>
    <t>CORAZON LECHUGA ROMANA 2UD</t>
  </si>
  <si>
    <t>BIMI BL 250G</t>
  </si>
  <si>
    <t>ACHICORIA 2PZ</t>
  </si>
  <si>
    <t>GERMINADOS DE ALFALFA TA 100G</t>
  </si>
  <si>
    <t>MINI NABO BJ 200G</t>
  </si>
  <si>
    <t>TIRABEQUE TA 500G</t>
  </si>
  <si>
    <t>HINOJO HOJA MC BJ 125G</t>
  </si>
  <si>
    <t>TOMATE C-GG MAD2/3 BJ</t>
  </si>
  <si>
    <t>GERMINADOS SURTIDO MIXTO 150G</t>
  </si>
  <si>
    <t>MINI MAIZ BJ 125G</t>
  </si>
  <si>
    <t>HINOJO BULBO TA 2UD</t>
  </si>
  <si>
    <t>ZANAHORIA MC C-35/45 MM 5KG</t>
  </si>
  <si>
    <t>COL KALE MJ</t>
  </si>
  <si>
    <t>CEBOLLA DECORAC MC C-60/80 5KG</t>
  </si>
  <si>
    <t>AJO MORADO C-50/55MM MA3KG</t>
  </si>
  <si>
    <t>SETA COLMENILLA DESH MC 100G</t>
  </si>
  <si>
    <t>CEBOLLA ENSALADA MC C60/80 1KG</t>
  </si>
  <si>
    <t>PETALOS DE ROSA MINI BJ</t>
  </si>
  <si>
    <t>AJO NEGRO BL 2UD</t>
  </si>
  <si>
    <t>AJO TIERNO 10 MANOJOS</t>
  </si>
  <si>
    <t>CURCUMA BJ 50G</t>
  </si>
  <si>
    <t>ALCACHOFA BCA BJ 750 G</t>
  </si>
  <si>
    <t>GERMINADOS DE FENOGRECO BJ 95G</t>
  </si>
  <si>
    <t>SETA MIX BOLETUS DESH MC 250G</t>
  </si>
  <si>
    <t>PIMIENTO ITALIANO MC 2A MA 2KG</t>
  </si>
  <si>
    <t>TOMATE PERA MC C-G TA 2KG</t>
  </si>
  <si>
    <t>CEBOLLA GUISOS MC C-90/110 25K</t>
  </si>
  <si>
    <t>PATATA MC GUARNICION C/-45 BL5KG</t>
  </si>
  <si>
    <t>ESPARRAGOS C-L MJ 420G</t>
  </si>
  <si>
    <t>RAIZ DE APIO PZ</t>
  </si>
  <si>
    <t>TOMATE PERA C-M 6KG</t>
  </si>
  <si>
    <t>QUINOA BANDEJA 300G</t>
  </si>
  <si>
    <t>TOMATE SECO CUBO 500G</t>
  </si>
  <si>
    <t>GERMINADOS DE CEBOLLA BJ 90G</t>
  </si>
  <si>
    <t>ACELGAS MJ 650 G</t>
  </si>
  <si>
    <t>PATATA MC LAV ROJA C-55/80 5KG</t>
  </si>
  <si>
    <t>ZANAHORIA TRICOLOR MJ 750G</t>
  </si>
  <si>
    <t>TOMATE INTENSE MC C-M 2,5KG</t>
  </si>
  <si>
    <t>MINI BERENJENA MIX BJ 350 GR</t>
  </si>
  <si>
    <t>ESPARRAGO C-6/8 MJ 320G</t>
  </si>
  <si>
    <t>CEBOLLA GUARNIC MC C35/50 500G</t>
  </si>
  <si>
    <t>REMOLACHA MJ</t>
  </si>
  <si>
    <t>PIMIENTO LAMUYO VDE MC 2A MA 2KG</t>
  </si>
  <si>
    <t>PATATA VIOLETA MC BOLSA 1KG</t>
  </si>
  <si>
    <t>PEREJIL MJ 300G</t>
  </si>
  <si>
    <t>COLIFLOR PZ/KG</t>
  </si>
  <si>
    <t>PIMIENTO LMYO RJ/VDE MC 2A MA 2KG</t>
  </si>
  <si>
    <t>ROMANESCU PZ</t>
  </si>
  <si>
    <t>PUERROS MC BJ</t>
  </si>
  <si>
    <t>MIX DE PETALOS BJ</t>
  </si>
  <si>
    <t>GUISANTES BJ 500G</t>
  </si>
  <si>
    <t>CARDO MJ</t>
  </si>
  <si>
    <t>AJO MORADO SPR MC C-45/50 MA 500G</t>
  </si>
  <si>
    <t>CALABAZA CACAHUETE KG</t>
  </si>
  <si>
    <t>NABO BJ</t>
  </si>
  <si>
    <t>MINI ZANAHORIAS BJ 150G</t>
  </si>
  <si>
    <t>MINI COLIFLOR COLORES 2PZAS BJ</t>
  </si>
  <si>
    <t>CEBOLLETA BCA MJ</t>
  </si>
  <si>
    <t>PIMIENTO CALIF. TRICO MC 2A MA 500G</t>
  </si>
  <si>
    <t>PIMIENTO RJ DULCE PALERMO BL</t>
  </si>
  <si>
    <t>PIMIENTO LAMUYO RJ C-GG MC BJ</t>
  </si>
  <si>
    <t>CEBOLLA PERLA C/&lt;30 TA 500G</t>
  </si>
  <si>
    <t>PIMIENTO LAMUYO VDE MC C-GG BJ</t>
  </si>
  <si>
    <t>TOMATE KUMATO MC C-M 500G</t>
  </si>
  <si>
    <t>CHIRIVIA BJ</t>
  </si>
  <si>
    <t>CEBOLLA SALSA MC C-20/40 MA500G</t>
  </si>
  <si>
    <t>PATATA RATTE MC BOLSA 1KG</t>
  </si>
  <si>
    <t>PUERRO MC MJ  (6 UDS)</t>
  </si>
  <si>
    <t>AJO MORADO MC MALLA 500G</t>
  </si>
  <si>
    <t>GUISANTE SUGAR SNAP TA 500G</t>
  </si>
  <si>
    <t>JENGIBRE BJ 400G</t>
  </si>
  <si>
    <t>GUISANTE MC 2,5 KG</t>
  </si>
  <si>
    <t>VERMUT CINZANO ROJO 1L</t>
  </si>
  <si>
    <t>VERMUT MARTINI ROJO 1L</t>
  </si>
  <si>
    <t>VERMUT MARTINI BCO.DULCE 1L</t>
  </si>
  <si>
    <t>VERMUT PERUCCHI ROJO FC 1L</t>
  </si>
  <si>
    <t>VERMUT PERUCCHI BLANCO  1L</t>
  </si>
  <si>
    <t>VINAGRE ARROZ JAPON 150ML</t>
  </si>
  <si>
    <t>VINAGRE JEREZ RVA MC 250ML</t>
  </si>
  <si>
    <t>VINAGRE MANZANA MC 750ML</t>
  </si>
  <si>
    <t>VINAGRE VINO TINTO MC 2L</t>
  </si>
  <si>
    <t>VINAGRE MANZANA PRIMA 750ML</t>
  </si>
  <si>
    <t>VINAGRE JEREZ MC 750ML</t>
  </si>
  <si>
    <t>VINAGRE VINO BLANCO MC 1L</t>
  </si>
  <si>
    <t>BCO SABLETTES SAUTERNE FR 75CL</t>
  </si>
  <si>
    <t>FINO QUINTA JEREZ 75CL</t>
  </si>
  <si>
    <t>PX DON PABLO JEREZ 75 CL</t>
  </si>
  <si>
    <t>OPORTO DON PABLO WHITE 75CL</t>
  </si>
  <si>
    <t>OPORTO DON PABLO RUBY 75CL</t>
  </si>
  <si>
    <t>HIGADO PATO MICUIT MPM 125G</t>
  </si>
  <si>
    <t>WHISKEY CANADIAN CLUB 70CL</t>
  </si>
  <si>
    <t>ZUMO ARANDANO OC.SPRAY BK 1L</t>
  </si>
  <si>
    <t>TOTAL</t>
  </si>
  <si>
    <r>
      <t>Segundo:</t>
    </r>
    <r>
      <rPr>
        <sz val="10"/>
        <rFont val="Arial"/>
        <family val="2"/>
      </rPr>
      <t xml:space="preserve">
Que a todos los efectos debe entenderse que, dentro de la presente oferta, ha sido comprendido no sólo el precio de la contrata, sino también todo tipo de gravámenes e impuestos, sin que, por tanto pueda ser repercutido como partida independiente
</t>
    </r>
  </si>
  <si>
    <t>Lugar, Fecha, Sello y Firma</t>
  </si>
  <si>
    <t xml:space="preserve">ANEXO       
PROPOSICIÓN ECONÓMICA        
Suministro de productos y consumibles varios para su utilización en las acciones formativas programadas  por el Centro de Cualificación Turística, desde el 7 de enero al 31 de diciembre de 2026.         
</t>
  </si>
  <si>
    <t xml:space="preserve">PRESUPUESTO MÁXIMO DE LICITACIÓN (SIN IVA)         14.900€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</si>
</sst>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7" x14ac:knownFonts="1">
    <font>
      <sz val="11"/>
      <color theme="1"/>
      <name val="Calibri"/>
      <family val="2"/>
      <scheme val="minor"/>
    </font>
    <font>
      <b/>
      <sz val="10"/>
      <name val="Arial"/>
      <family val="2"/>
    </font>
    <font>
      <sz val="10"/>
      <name val="Arial"/>
      <family val="2"/>
    </font>
    <font>
      <b/>
      <sz val="9"/>
      <name val="Arial"/>
      <family val="2"/>
    </font>
    <font>
      <sz val="8"/>
      <name val="Arial"/>
      <family val="2"/>
    </font>
    <font>
      <sz val="11"/>
      <color theme="1"/>
      <name val="Calibri"/>
      <family val="2"/>
      <scheme val="minor"/>
    </font>
    <font>
      <b/>
      <sz val="9"/>
      <name val="Cambria"/>
      <family val="1"/>
      <scheme val="major"/>
    </font>
  </fonts>
  <fills count="4">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xf numFmtId="44" fontId="5" fillId="0" borderId="0" applyFont="0" applyFill="0" applyBorder="0" applyAlignment="0" applyProtection="0"/>
  </cellStyleXfs>
  <cellXfs count="21">
    <xf numFmtId="0" fontId="0" fillId="0" borderId="0" xfId="0"/>
    <xf numFmtId="0" fontId="0" fillId="0" borderId="0" xfId="0" applyProtection="1">
      <protection locked="0"/>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2" borderId="1" xfId="0" applyFont="1" applyFill="1" applyBorder="1" applyAlignment="1" applyProtection="1">
      <alignment horizontal="center" vertical="center" wrapText="1"/>
      <protection locked="0"/>
    </xf>
    <xf numFmtId="0" fontId="3" fillId="2" borderId="1" xfId="0" applyFont="1" applyFill="1" applyBorder="1" applyAlignment="1" applyProtection="1">
      <alignment vertical="center" wrapText="1"/>
      <protection locked="0"/>
    </xf>
    <xf numFmtId="2" fontId="0" fillId="0" borderId="1" xfId="2" applyNumberFormat="1" applyFont="1" applyBorder="1" applyProtection="1">
      <protection locked="0"/>
    </xf>
    <xf numFmtId="2" fontId="0" fillId="0" borderId="1" xfId="0" applyNumberFormat="1" applyBorder="1" applyProtection="1">
      <protection locked="0"/>
    </xf>
    <xf numFmtId="2" fontId="0" fillId="3" borderId="1" xfId="2" applyNumberFormat="1" applyFont="1" applyFill="1" applyBorder="1" applyProtection="1">
      <protection locked="0"/>
    </xf>
    <xf numFmtId="2" fontId="0" fillId="3" borderId="1" xfId="0" applyNumberFormat="1" applyFill="1" applyBorder="1" applyProtection="1">
      <protection locked="0"/>
    </xf>
    <xf numFmtId="38" fontId="4" fillId="3" borderId="1" xfId="1" applyNumberFormat="1" applyFont="1" applyFill="1" applyBorder="1" applyAlignment="1">
      <alignment horizontal="center"/>
    </xf>
    <xf numFmtId="0" fontId="4" fillId="3" borderId="1" xfId="1" applyFont="1" applyFill="1" applyBorder="1" applyAlignment="1">
      <alignment horizontal="center"/>
    </xf>
    <xf numFmtId="0" fontId="0" fillId="3" borderId="1" xfId="0" applyFill="1" applyBorder="1" applyProtection="1">
      <protection locked="0"/>
    </xf>
    <xf numFmtId="0" fontId="1" fillId="0" borderId="0" xfId="0" applyFont="1" applyAlignment="1">
      <alignment wrapText="1"/>
    </xf>
    <xf numFmtId="0" fontId="6" fillId="3" borderId="1" xfId="1" applyFont="1" applyFill="1" applyBorder="1"/>
    <xf numFmtId="0" fontId="1" fillId="0" borderId="0" xfId="0" applyFont="1" applyAlignment="1">
      <alignment horizontal="center" wrapText="1"/>
    </xf>
    <xf numFmtId="0" fontId="2" fillId="0" borderId="0" xfId="0" applyFont="1" applyAlignment="1">
      <alignment horizontal="left" wrapText="1"/>
    </xf>
    <xf numFmtId="3" fontId="1" fillId="0" borderId="0" xfId="0" applyNumberFormat="1" applyFont="1" applyAlignment="1">
      <alignment horizontal="center" wrapText="1"/>
    </xf>
    <xf numFmtId="3" fontId="2" fillId="0" borderId="0" xfId="0" applyNumberFormat="1" applyFont="1" applyAlignment="1" applyProtection="1">
      <alignment horizontal="center" wrapText="1"/>
      <protection locked="0"/>
    </xf>
    <xf numFmtId="0" fontId="2" fillId="0" borderId="0" xfId="0" applyFont="1" applyAlignment="1">
      <alignment horizontal="center" wrapText="1"/>
    </xf>
    <xf numFmtId="0" fontId="0" fillId="0" borderId="0" xfId="0" applyAlignment="1">
      <alignment horizontal="center" wrapText="1"/>
    </xf>
  </cellXfs>
  <cellStyles count="3">
    <cellStyle name="Moneda" xfId="2" builtinId="4"/>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I632"/>
  <sheetViews>
    <sheetView tabSelected="1" zoomScale="85" zoomScaleNormal="85" workbookViewId="0">
      <selection activeCell="K7" sqref="K7"/>
    </sheetView>
  </sheetViews>
  <sheetFormatPr baseColWidth="10" defaultColWidth="11.42578125" defaultRowHeight="15" x14ac:dyDescent="0.25"/>
  <cols>
    <col min="1" max="1" width="11.5703125" style="1"/>
    <col min="2" max="2" width="42.28515625" style="1" customWidth="1"/>
    <col min="3" max="169" width="11.5703125" style="1"/>
    <col min="170" max="170" width="156.140625" style="1" bestFit="1" customWidth="1"/>
    <col min="171" max="171" width="157.140625" style="1" customWidth="1"/>
    <col min="172" max="218" width="11.5703125" style="1"/>
    <col min="219" max="219" width="45.42578125" style="1" customWidth="1"/>
    <col min="220" max="224" width="0" style="1" hidden="1" customWidth="1"/>
    <col min="225" max="225" width="12.42578125" style="1" customWidth="1"/>
    <col min="226" max="227" width="0" style="1" hidden="1" customWidth="1"/>
    <col min="228" max="228" width="14.140625" style="1" customWidth="1"/>
    <col min="229" max="229" width="11.7109375" style="1" customWidth="1"/>
    <col min="230" max="230" width="5" style="1" customWidth="1"/>
    <col min="231" max="231" width="8.7109375" style="1" customWidth="1"/>
    <col min="232" max="232" width="9.140625" style="1" customWidth="1"/>
    <col min="233" max="233" width="11.85546875" style="1" customWidth="1"/>
    <col min="234" max="425" width="11.5703125" style="1"/>
    <col min="426" max="426" width="156.140625" style="1" bestFit="1" customWidth="1"/>
    <col min="427" max="427" width="157.140625" style="1" customWidth="1"/>
    <col min="428" max="474" width="11.5703125" style="1"/>
    <col min="475" max="475" width="45.42578125" style="1" customWidth="1"/>
    <col min="476" max="480" width="0" style="1" hidden="1" customWidth="1"/>
    <col min="481" max="481" width="12.42578125" style="1" customWidth="1"/>
    <col min="482" max="483" width="0" style="1" hidden="1" customWidth="1"/>
    <col min="484" max="484" width="14.140625" style="1" customWidth="1"/>
    <col min="485" max="485" width="11.7109375" style="1" customWidth="1"/>
    <col min="486" max="486" width="5" style="1" customWidth="1"/>
    <col min="487" max="487" width="8.7109375" style="1" customWidth="1"/>
    <col min="488" max="488" width="9.140625" style="1" customWidth="1"/>
    <col min="489" max="489" width="11.85546875" style="1" customWidth="1"/>
    <col min="490" max="681" width="11.5703125" style="1"/>
    <col min="682" max="682" width="156.140625" style="1" bestFit="1" customWidth="1"/>
    <col min="683" max="683" width="157.140625" style="1" customWidth="1"/>
    <col min="684" max="730" width="11.5703125" style="1"/>
    <col min="731" max="731" width="45.42578125" style="1" customWidth="1"/>
    <col min="732" max="736" width="0" style="1" hidden="1" customWidth="1"/>
    <col min="737" max="737" width="12.42578125" style="1" customWidth="1"/>
    <col min="738" max="739" width="0" style="1" hidden="1" customWidth="1"/>
    <col min="740" max="740" width="14.140625" style="1" customWidth="1"/>
    <col min="741" max="741" width="11.7109375" style="1" customWidth="1"/>
    <col min="742" max="742" width="5" style="1" customWidth="1"/>
    <col min="743" max="743" width="8.7109375" style="1" customWidth="1"/>
    <col min="744" max="744" width="9.140625" style="1" customWidth="1"/>
    <col min="745" max="745" width="11.85546875" style="1" customWidth="1"/>
    <col min="746" max="937" width="11.5703125" style="1"/>
    <col min="938" max="938" width="156.140625" style="1" bestFit="1" customWidth="1"/>
    <col min="939" max="939" width="157.140625" style="1" customWidth="1"/>
    <col min="940" max="986" width="11.5703125" style="1"/>
    <col min="987" max="987" width="45.42578125" style="1" customWidth="1"/>
    <col min="988" max="992" width="0" style="1" hidden="1" customWidth="1"/>
    <col min="993" max="993" width="12.42578125" style="1" customWidth="1"/>
    <col min="994" max="995" width="0" style="1" hidden="1" customWidth="1"/>
    <col min="996" max="996" width="14.140625" style="1" customWidth="1"/>
    <col min="997" max="997" width="11.7109375" style="1" customWidth="1"/>
    <col min="998" max="998" width="5" style="1" customWidth="1"/>
    <col min="999" max="999" width="8.7109375" style="1" customWidth="1"/>
    <col min="1000" max="1000" width="9.140625" style="1" customWidth="1"/>
    <col min="1001" max="1001" width="11.85546875" style="1" customWidth="1"/>
    <col min="1002" max="1193" width="11.5703125" style="1"/>
    <col min="1194" max="1194" width="156.140625" style="1" bestFit="1" customWidth="1"/>
    <col min="1195" max="1195" width="157.140625" style="1" customWidth="1"/>
    <col min="1196" max="1242" width="11.5703125" style="1"/>
    <col min="1243" max="1243" width="45.42578125" style="1" customWidth="1"/>
    <col min="1244" max="1248" width="0" style="1" hidden="1" customWidth="1"/>
    <col min="1249" max="1249" width="12.42578125" style="1" customWidth="1"/>
    <col min="1250" max="1251" width="0" style="1" hidden="1" customWidth="1"/>
    <col min="1252" max="1252" width="14.140625" style="1" customWidth="1"/>
    <col min="1253" max="1253" width="11.7109375" style="1" customWidth="1"/>
    <col min="1254" max="1254" width="5" style="1" customWidth="1"/>
    <col min="1255" max="1255" width="8.7109375" style="1" customWidth="1"/>
    <col min="1256" max="1256" width="9.140625" style="1" customWidth="1"/>
    <col min="1257" max="1257" width="11.85546875" style="1" customWidth="1"/>
    <col min="1258" max="1449" width="11.5703125" style="1"/>
    <col min="1450" max="1450" width="156.140625" style="1" bestFit="1" customWidth="1"/>
    <col min="1451" max="1451" width="157.140625" style="1" customWidth="1"/>
    <col min="1452" max="1498" width="11.5703125" style="1"/>
    <col min="1499" max="1499" width="45.42578125" style="1" customWidth="1"/>
    <col min="1500" max="1504" width="0" style="1" hidden="1" customWidth="1"/>
    <col min="1505" max="1505" width="12.42578125" style="1" customWidth="1"/>
    <col min="1506" max="1507" width="0" style="1" hidden="1" customWidth="1"/>
    <col min="1508" max="1508" width="14.140625" style="1" customWidth="1"/>
    <col min="1509" max="1509" width="11.7109375" style="1" customWidth="1"/>
    <col min="1510" max="1510" width="5" style="1" customWidth="1"/>
    <col min="1511" max="1511" width="8.7109375" style="1" customWidth="1"/>
    <col min="1512" max="1512" width="9.140625" style="1" customWidth="1"/>
    <col min="1513" max="1513" width="11.85546875" style="1" customWidth="1"/>
    <col min="1514" max="1705" width="11.5703125" style="1"/>
    <col min="1706" max="1706" width="156.140625" style="1" bestFit="1" customWidth="1"/>
    <col min="1707" max="1707" width="157.140625" style="1" customWidth="1"/>
    <col min="1708" max="1754" width="11.5703125" style="1"/>
    <col min="1755" max="1755" width="45.42578125" style="1" customWidth="1"/>
    <col min="1756" max="1760" width="0" style="1" hidden="1" customWidth="1"/>
    <col min="1761" max="1761" width="12.42578125" style="1" customWidth="1"/>
    <col min="1762" max="1763" width="0" style="1" hidden="1" customWidth="1"/>
    <col min="1764" max="1764" width="14.140625" style="1" customWidth="1"/>
    <col min="1765" max="1765" width="11.7109375" style="1" customWidth="1"/>
    <col min="1766" max="1766" width="5" style="1" customWidth="1"/>
    <col min="1767" max="1767" width="8.7109375" style="1" customWidth="1"/>
    <col min="1768" max="1768" width="9.140625" style="1" customWidth="1"/>
    <col min="1769" max="1769" width="11.85546875" style="1" customWidth="1"/>
    <col min="1770" max="1961" width="11.5703125" style="1"/>
    <col min="1962" max="1962" width="156.140625" style="1" bestFit="1" customWidth="1"/>
    <col min="1963" max="1963" width="157.140625" style="1" customWidth="1"/>
    <col min="1964" max="2010" width="11.5703125" style="1"/>
    <col min="2011" max="2011" width="45.42578125" style="1" customWidth="1"/>
    <col min="2012" max="2016" width="0" style="1" hidden="1" customWidth="1"/>
    <col min="2017" max="2017" width="12.42578125" style="1" customWidth="1"/>
    <col min="2018" max="2019" width="0" style="1" hidden="1" customWidth="1"/>
    <col min="2020" max="2020" width="14.140625" style="1" customWidth="1"/>
    <col min="2021" max="2021" width="11.7109375" style="1" customWidth="1"/>
    <col min="2022" max="2022" width="5" style="1" customWidth="1"/>
    <col min="2023" max="2023" width="8.7109375" style="1" customWidth="1"/>
    <col min="2024" max="2024" width="9.140625" style="1" customWidth="1"/>
    <col min="2025" max="2025" width="11.85546875" style="1" customWidth="1"/>
    <col min="2026" max="2217" width="11.5703125" style="1"/>
    <col min="2218" max="2218" width="156.140625" style="1" bestFit="1" customWidth="1"/>
    <col min="2219" max="2219" width="157.140625" style="1" customWidth="1"/>
    <col min="2220" max="2266" width="11.5703125" style="1"/>
    <col min="2267" max="2267" width="45.42578125" style="1" customWidth="1"/>
    <col min="2268" max="2272" width="0" style="1" hidden="1" customWidth="1"/>
    <col min="2273" max="2273" width="12.42578125" style="1" customWidth="1"/>
    <col min="2274" max="2275" width="0" style="1" hidden="1" customWidth="1"/>
    <col min="2276" max="2276" width="14.140625" style="1" customWidth="1"/>
    <col min="2277" max="2277" width="11.7109375" style="1" customWidth="1"/>
    <col min="2278" max="2278" width="5" style="1" customWidth="1"/>
    <col min="2279" max="2279" width="8.7109375" style="1" customWidth="1"/>
    <col min="2280" max="2280" width="9.140625" style="1" customWidth="1"/>
    <col min="2281" max="2281" width="11.85546875" style="1" customWidth="1"/>
    <col min="2282" max="2473" width="11.5703125" style="1"/>
    <col min="2474" max="2474" width="156.140625" style="1" bestFit="1" customWidth="1"/>
    <col min="2475" max="2475" width="157.140625" style="1" customWidth="1"/>
    <col min="2476" max="2522" width="11.5703125" style="1"/>
    <col min="2523" max="2523" width="45.42578125" style="1" customWidth="1"/>
    <col min="2524" max="2528" width="0" style="1" hidden="1" customWidth="1"/>
    <col min="2529" max="2529" width="12.42578125" style="1" customWidth="1"/>
    <col min="2530" max="2531" width="0" style="1" hidden="1" customWidth="1"/>
    <col min="2532" max="2532" width="14.140625" style="1" customWidth="1"/>
    <col min="2533" max="2533" width="11.7109375" style="1" customWidth="1"/>
    <col min="2534" max="2534" width="5" style="1" customWidth="1"/>
    <col min="2535" max="2535" width="8.7109375" style="1" customWidth="1"/>
    <col min="2536" max="2536" width="9.140625" style="1" customWidth="1"/>
    <col min="2537" max="2537" width="11.85546875" style="1" customWidth="1"/>
    <col min="2538" max="2729" width="11.5703125" style="1"/>
    <col min="2730" max="2730" width="156.140625" style="1" bestFit="1" customWidth="1"/>
    <col min="2731" max="2731" width="157.140625" style="1" customWidth="1"/>
    <col min="2732" max="2778" width="11.5703125" style="1"/>
    <col min="2779" max="2779" width="45.42578125" style="1" customWidth="1"/>
    <col min="2780" max="2784" width="0" style="1" hidden="1" customWidth="1"/>
    <col min="2785" max="2785" width="12.42578125" style="1" customWidth="1"/>
    <col min="2786" max="2787" width="0" style="1" hidden="1" customWidth="1"/>
    <col min="2788" max="2788" width="14.140625" style="1" customWidth="1"/>
    <col min="2789" max="2789" width="11.7109375" style="1" customWidth="1"/>
    <col min="2790" max="2790" width="5" style="1" customWidth="1"/>
    <col min="2791" max="2791" width="8.7109375" style="1" customWidth="1"/>
    <col min="2792" max="2792" width="9.140625" style="1" customWidth="1"/>
    <col min="2793" max="2793" width="11.85546875" style="1" customWidth="1"/>
    <col min="2794" max="2985" width="11.5703125" style="1"/>
    <col min="2986" max="2986" width="156.140625" style="1" bestFit="1" customWidth="1"/>
    <col min="2987" max="2987" width="157.140625" style="1" customWidth="1"/>
    <col min="2988" max="3034" width="11.5703125" style="1"/>
    <col min="3035" max="3035" width="45.42578125" style="1" customWidth="1"/>
    <col min="3036" max="3040" width="0" style="1" hidden="1" customWidth="1"/>
    <col min="3041" max="3041" width="12.42578125" style="1" customWidth="1"/>
    <col min="3042" max="3043" width="0" style="1" hidden="1" customWidth="1"/>
    <col min="3044" max="3044" width="14.140625" style="1" customWidth="1"/>
    <col min="3045" max="3045" width="11.7109375" style="1" customWidth="1"/>
    <col min="3046" max="3046" width="5" style="1" customWidth="1"/>
    <col min="3047" max="3047" width="8.7109375" style="1" customWidth="1"/>
    <col min="3048" max="3048" width="9.140625" style="1" customWidth="1"/>
    <col min="3049" max="3049" width="11.85546875" style="1" customWidth="1"/>
    <col min="3050" max="3241" width="11.5703125" style="1"/>
    <col min="3242" max="3242" width="156.140625" style="1" bestFit="1" customWidth="1"/>
    <col min="3243" max="3243" width="157.140625" style="1" customWidth="1"/>
    <col min="3244" max="3290" width="11.5703125" style="1"/>
    <col min="3291" max="3291" width="45.42578125" style="1" customWidth="1"/>
    <col min="3292" max="3296" width="0" style="1" hidden="1" customWidth="1"/>
    <col min="3297" max="3297" width="12.42578125" style="1" customWidth="1"/>
    <col min="3298" max="3299" width="0" style="1" hidden="1" customWidth="1"/>
    <col min="3300" max="3300" width="14.140625" style="1" customWidth="1"/>
    <col min="3301" max="3301" width="11.7109375" style="1" customWidth="1"/>
    <col min="3302" max="3302" width="5" style="1" customWidth="1"/>
    <col min="3303" max="3303" width="8.7109375" style="1" customWidth="1"/>
    <col min="3304" max="3304" width="9.140625" style="1" customWidth="1"/>
    <col min="3305" max="3305" width="11.85546875" style="1" customWidth="1"/>
    <col min="3306" max="3497" width="11.5703125" style="1"/>
    <col min="3498" max="3498" width="156.140625" style="1" bestFit="1" customWidth="1"/>
    <col min="3499" max="3499" width="157.140625" style="1" customWidth="1"/>
    <col min="3500" max="3546" width="11.5703125" style="1"/>
    <col min="3547" max="3547" width="45.42578125" style="1" customWidth="1"/>
    <col min="3548" max="3552" width="0" style="1" hidden="1" customWidth="1"/>
    <col min="3553" max="3553" width="12.42578125" style="1" customWidth="1"/>
    <col min="3554" max="3555" width="0" style="1" hidden="1" customWidth="1"/>
    <col min="3556" max="3556" width="14.140625" style="1" customWidth="1"/>
    <col min="3557" max="3557" width="11.7109375" style="1" customWidth="1"/>
    <col min="3558" max="3558" width="5" style="1" customWidth="1"/>
    <col min="3559" max="3559" width="8.7109375" style="1" customWidth="1"/>
    <col min="3560" max="3560" width="9.140625" style="1" customWidth="1"/>
    <col min="3561" max="3561" width="11.85546875" style="1" customWidth="1"/>
    <col min="3562" max="3753" width="11.5703125" style="1"/>
    <col min="3754" max="3754" width="156.140625" style="1" bestFit="1" customWidth="1"/>
    <col min="3755" max="3755" width="157.140625" style="1" customWidth="1"/>
    <col min="3756" max="3802" width="11.5703125" style="1"/>
    <col min="3803" max="3803" width="45.42578125" style="1" customWidth="1"/>
    <col min="3804" max="3808" width="0" style="1" hidden="1" customWidth="1"/>
    <col min="3809" max="3809" width="12.42578125" style="1" customWidth="1"/>
    <col min="3810" max="3811" width="0" style="1" hidden="1" customWidth="1"/>
    <col min="3812" max="3812" width="14.140625" style="1" customWidth="1"/>
    <col min="3813" max="3813" width="11.7109375" style="1" customWidth="1"/>
    <col min="3814" max="3814" width="5" style="1" customWidth="1"/>
    <col min="3815" max="3815" width="8.7109375" style="1" customWidth="1"/>
    <col min="3816" max="3816" width="9.140625" style="1" customWidth="1"/>
    <col min="3817" max="3817" width="11.85546875" style="1" customWidth="1"/>
    <col min="3818" max="4009" width="11.5703125" style="1"/>
    <col min="4010" max="4010" width="156.140625" style="1" bestFit="1" customWidth="1"/>
    <col min="4011" max="4011" width="157.140625" style="1" customWidth="1"/>
    <col min="4012" max="4058" width="11.5703125" style="1"/>
    <col min="4059" max="4059" width="45.42578125" style="1" customWidth="1"/>
    <col min="4060" max="4064" width="0" style="1" hidden="1" customWidth="1"/>
    <col min="4065" max="4065" width="12.42578125" style="1" customWidth="1"/>
    <col min="4066" max="4067" width="0" style="1" hidden="1" customWidth="1"/>
    <col min="4068" max="4068" width="14.140625" style="1" customWidth="1"/>
    <col min="4069" max="4069" width="11.7109375" style="1" customWidth="1"/>
    <col min="4070" max="4070" width="5" style="1" customWidth="1"/>
    <col min="4071" max="4071" width="8.7109375" style="1" customWidth="1"/>
    <col min="4072" max="4072" width="9.140625" style="1" customWidth="1"/>
    <col min="4073" max="4073" width="11.85546875" style="1" customWidth="1"/>
    <col min="4074" max="4265" width="11.5703125" style="1"/>
    <col min="4266" max="4266" width="156.140625" style="1" bestFit="1" customWidth="1"/>
    <col min="4267" max="4267" width="157.140625" style="1" customWidth="1"/>
    <col min="4268" max="4314" width="11.5703125" style="1"/>
    <col min="4315" max="4315" width="45.42578125" style="1" customWidth="1"/>
    <col min="4316" max="4320" width="0" style="1" hidden="1" customWidth="1"/>
    <col min="4321" max="4321" width="12.42578125" style="1" customWidth="1"/>
    <col min="4322" max="4323" width="0" style="1" hidden="1" customWidth="1"/>
    <col min="4324" max="4324" width="14.140625" style="1" customWidth="1"/>
    <col min="4325" max="4325" width="11.7109375" style="1" customWidth="1"/>
    <col min="4326" max="4326" width="5" style="1" customWidth="1"/>
    <col min="4327" max="4327" width="8.7109375" style="1" customWidth="1"/>
    <col min="4328" max="4328" width="9.140625" style="1" customWidth="1"/>
    <col min="4329" max="4329" width="11.85546875" style="1" customWidth="1"/>
    <col min="4330" max="4521" width="11.5703125" style="1"/>
    <col min="4522" max="4522" width="156.140625" style="1" bestFit="1" customWidth="1"/>
    <col min="4523" max="4523" width="157.140625" style="1" customWidth="1"/>
    <col min="4524" max="4570" width="11.5703125" style="1"/>
    <col min="4571" max="4571" width="45.42578125" style="1" customWidth="1"/>
    <col min="4572" max="4576" width="0" style="1" hidden="1" customWidth="1"/>
    <col min="4577" max="4577" width="12.42578125" style="1" customWidth="1"/>
    <col min="4578" max="4579" width="0" style="1" hidden="1" customWidth="1"/>
    <col min="4580" max="4580" width="14.140625" style="1" customWidth="1"/>
    <col min="4581" max="4581" width="11.7109375" style="1" customWidth="1"/>
    <col min="4582" max="4582" width="5" style="1" customWidth="1"/>
    <col min="4583" max="4583" width="8.7109375" style="1" customWidth="1"/>
    <col min="4584" max="4584" width="9.140625" style="1" customWidth="1"/>
    <col min="4585" max="4585" width="11.85546875" style="1" customWidth="1"/>
    <col min="4586" max="4777" width="11.5703125" style="1"/>
    <col min="4778" max="4778" width="156.140625" style="1" bestFit="1" customWidth="1"/>
    <col min="4779" max="4779" width="157.140625" style="1" customWidth="1"/>
    <col min="4780" max="4826" width="11.5703125" style="1"/>
    <col min="4827" max="4827" width="45.42578125" style="1" customWidth="1"/>
    <col min="4828" max="4832" width="0" style="1" hidden="1" customWidth="1"/>
    <col min="4833" max="4833" width="12.42578125" style="1" customWidth="1"/>
    <col min="4834" max="4835" width="0" style="1" hidden="1" customWidth="1"/>
    <col min="4836" max="4836" width="14.140625" style="1" customWidth="1"/>
    <col min="4837" max="4837" width="11.7109375" style="1" customWidth="1"/>
    <col min="4838" max="4838" width="5" style="1" customWidth="1"/>
    <col min="4839" max="4839" width="8.7109375" style="1" customWidth="1"/>
    <col min="4840" max="4840" width="9.140625" style="1" customWidth="1"/>
    <col min="4841" max="4841" width="11.85546875" style="1" customWidth="1"/>
    <col min="4842" max="5033" width="11.5703125" style="1"/>
    <col min="5034" max="5034" width="156.140625" style="1" bestFit="1" customWidth="1"/>
    <col min="5035" max="5035" width="157.140625" style="1" customWidth="1"/>
    <col min="5036" max="5082" width="11.5703125" style="1"/>
    <col min="5083" max="5083" width="45.42578125" style="1" customWidth="1"/>
    <col min="5084" max="5088" width="0" style="1" hidden="1" customWidth="1"/>
    <col min="5089" max="5089" width="12.42578125" style="1" customWidth="1"/>
    <col min="5090" max="5091" width="0" style="1" hidden="1" customWidth="1"/>
    <col min="5092" max="5092" width="14.140625" style="1" customWidth="1"/>
    <col min="5093" max="5093" width="11.7109375" style="1" customWidth="1"/>
    <col min="5094" max="5094" width="5" style="1" customWidth="1"/>
    <col min="5095" max="5095" width="8.7109375" style="1" customWidth="1"/>
    <col min="5096" max="5096" width="9.140625" style="1" customWidth="1"/>
    <col min="5097" max="5097" width="11.85546875" style="1" customWidth="1"/>
    <col min="5098" max="5289" width="11.5703125" style="1"/>
    <col min="5290" max="5290" width="156.140625" style="1" bestFit="1" customWidth="1"/>
    <col min="5291" max="5291" width="157.140625" style="1" customWidth="1"/>
    <col min="5292" max="5338" width="11.5703125" style="1"/>
    <col min="5339" max="5339" width="45.42578125" style="1" customWidth="1"/>
    <col min="5340" max="5344" width="0" style="1" hidden="1" customWidth="1"/>
    <col min="5345" max="5345" width="12.42578125" style="1" customWidth="1"/>
    <col min="5346" max="5347" width="0" style="1" hidden="1" customWidth="1"/>
    <col min="5348" max="5348" width="14.140625" style="1" customWidth="1"/>
    <col min="5349" max="5349" width="11.7109375" style="1" customWidth="1"/>
    <col min="5350" max="5350" width="5" style="1" customWidth="1"/>
    <col min="5351" max="5351" width="8.7109375" style="1" customWidth="1"/>
    <col min="5352" max="5352" width="9.140625" style="1" customWidth="1"/>
    <col min="5353" max="5353" width="11.85546875" style="1" customWidth="1"/>
    <col min="5354" max="5545" width="11.5703125" style="1"/>
    <col min="5546" max="5546" width="156.140625" style="1" bestFit="1" customWidth="1"/>
    <col min="5547" max="5547" width="157.140625" style="1" customWidth="1"/>
    <col min="5548" max="5594" width="11.5703125" style="1"/>
    <col min="5595" max="5595" width="45.42578125" style="1" customWidth="1"/>
    <col min="5596" max="5600" width="0" style="1" hidden="1" customWidth="1"/>
    <col min="5601" max="5601" width="12.42578125" style="1" customWidth="1"/>
    <col min="5602" max="5603" width="0" style="1" hidden="1" customWidth="1"/>
    <col min="5604" max="5604" width="14.140625" style="1" customWidth="1"/>
    <col min="5605" max="5605" width="11.7109375" style="1" customWidth="1"/>
    <col min="5606" max="5606" width="5" style="1" customWidth="1"/>
    <col min="5607" max="5607" width="8.7109375" style="1" customWidth="1"/>
    <col min="5608" max="5608" width="9.140625" style="1" customWidth="1"/>
    <col min="5609" max="5609" width="11.85546875" style="1" customWidth="1"/>
    <col min="5610" max="5801" width="11.5703125" style="1"/>
    <col min="5802" max="5802" width="156.140625" style="1" bestFit="1" customWidth="1"/>
    <col min="5803" max="5803" width="157.140625" style="1" customWidth="1"/>
    <col min="5804" max="5850" width="11.5703125" style="1"/>
    <col min="5851" max="5851" width="45.42578125" style="1" customWidth="1"/>
    <col min="5852" max="5856" width="0" style="1" hidden="1" customWidth="1"/>
    <col min="5857" max="5857" width="12.42578125" style="1" customWidth="1"/>
    <col min="5858" max="5859" width="0" style="1" hidden="1" customWidth="1"/>
    <col min="5860" max="5860" width="14.140625" style="1" customWidth="1"/>
    <col min="5861" max="5861" width="11.7109375" style="1" customWidth="1"/>
    <col min="5862" max="5862" width="5" style="1" customWidth="1"/>
    <col min="5863" max="5863" width="8.7109375" style="1" customWidth="1"/>
    <col min="5864" max="5864" width="9.140625" style="1" customWidth="1"/>
    <col min="5865" max="5865" width="11.85546875" style="1" customWidth="1"/>
    <col min="5866" max="6057" width="11.5703125" style="1"/>
    <col min="6058" max="6058" width="156.140625" style="1" bestFit="1" customWidth="1"/>
    <col min="6059" max="6059" width="157.140625" style="1" customWidth="1"/>
    <col min="6060" max="6106" width="11.5703125" style="1"/>
    <col min="6107" max="6107" width="45.42578125" style="1" customWidth="1"/>
    <col min="6108" max="6112" width="0" style="1" hidden="1" customWidth="1"/>
    <col min="6113" max="6113" width="12.42578125" style="1" customWidth="1"/>
    <col min="6114" max="6115" width="0" style="1" hidden="1" customWidth="1"/>
    <col min="6116" max="6116" width="14.140625" style="1" customWidth="1"/>
    <col min="6117" max="6117" width="11.7109375" style="1" customWidth="1"/>
    <col min="6118" max="6118" width="5" style="1" customWidth="1"/>
    <col min="6119" max="6119" width="8.7109375" style="1" customWidth="1"/>
    <col min="6120" max="6120" width="9.140625" style="1" customWidth="1"/>
    <col min="6121" max="6121" width="11.85546875" style="1" customWidth="1"/>
    <col min="6122" max="6313" width="11.5703125" style="1"/>
    <col min="6314" max="6314" width="156.140625" style="1" bestFit="1" customWidth="1"/>
    <col min="6315" max="6315" width="157.140625" style="1" customWidth="1"/>
    <col min="6316" max="6362" width="11.5703125" style="1"/>
    <col min="6363" max="6363" width="45.42578125" style="1" customWidth="1"/>
    <col min="6364" max="6368" width="0" style="1" hidden="1" customWidth="1"/>
    <col min="6369" max="6369" width="12.42578125" style="1" customWidth="1"/>
    <col min="6370" max="6371" width="0" style="1" hidden="1" customWidth="1"/>
    <col min="6372" max="6372" width="14.140625" style="1" customWidth="1"/>
    <col min="6373" max="6373" width="11.7109375" style="1" customWidth="1"/>
    <col min="6374" max="6374" width="5" style="1" customWidth="1"/>
    <col min="6375" max="6375" width="8.7109375" style="1" customWidth="1"/>
    <col min="6376" max="6376" width="9.140625" style="1" customWidth="1"/>
    <col min="6377" max="6377" width="11.85546875" style="1" customWidth="1"/>
    <col min="6378" max="6569" width="11.5703125" style="1"/>
    <col min="6570" max="6570" width="156.140625" style="1" bestFit="1" customWidth="1"/>
    <col min="6571" max="6571" width="157.140625" style="1" customWidth="1"/>
    <col min="6572" max="6618" width="11.5703125" style="1"/>
    <col min="6619" max="6619" width="45.42578125" style="1" customWidth="1"/>
    <col min="6620" max="6624" width="0" style="1" hidden="1" customWidth="1"/>
    <col min="6625" max="6625" width="12.42578125" style="1" customWidth="1"/>
    <col min="6626" max="6627" width="0" style="1" hidden="1" customWidth="1"/>
    <col min="6628" max="6628" width="14.140625" style="1" customWidth="1"/>
    <col min="6629" max="6629" width="11.7109375" style="1" customWidth="1"/>
    <col min="6630" max="6630" width="5" style="1" customWidth="1"/>
    <col min="6631" max="6631" width="8.7109375" style="1" customWidth="1"/>
    <col min="6632" max="6632" width="9.140625" style="1" customWidth="1"/>
    <col min="6633" max="6633" width="11.85546875" style="1" customWidth="1"/>
    <col min="6634" max="6825" width="11.5703125" style="1"/>
    <col min="6826" max="6826" width="156.140625" style="1" bestFit="1" customWidth="1"/>
    <col min="6827" max="6827" width="157.140625" style="1" customWidth="1"/>
    <col min="6828" max="6874" width="11.5703125" style="1"/>
    <col min="6875" max="6875" width="45.42578125" style="1" customWidth="1"/>
    <col min="6876" max="6880" width="0" style="1" hidden="1" customWidth="1"/>
    <col min="6881" max="6881" width="12.42578125" style="1" customWidth="1"/>
    <col min="6882" max="6883" width="0" style="1" hidden="1" customWidth="1"/>
    <col min="6884" max="6884" width="14.140625" style="1" customWidth="1"/>
    <col min="6885" max="6885" width="11.7109375" style="1" customWidth="1"/>
    <col min="6886" max="6886" width="5" style="1" customWidth="1"/>
    <col min="6887" max="6887" width="8.7109375" style="1" customWidth="1"/>
    <col min="6888" max="6888" width="9.140625" style="1" customWidth="1"/>
    <col min="6889" max="6889" width="11.85546875" style="1" customWidth="1"/>
    <col min="6890" max="7081" width="11.5703125" style="1"/>
    <col min="7082" max="7082" width="156.140625" style="1" bestFit="1" customWidth="1"/>
    <col min="7083" max="7083" width="157.140625" style="1" customWidth="1"/>
    <col min="7084" max="7130" width="11.5703125" style="1"/>
    <col min="7131" max="7131" width="45.42578125" style="1" customWidth="1"/>
    <col min="7132" max="7136" width="0" style="1" hidden="1" customWidth="1"/>
    <col min="7137" max="7137" width="12.42578125" style="1" customWidth="1"/>
    <col min="7138" max="7139" width="0" style="1" hidden="1" customWidth="1"/>
    <col min="7140" max="7140" width="14.140625" style="1" customWidth="1"/>
    <col min="7141" max="7141" width="11.7109375" style="1" customWidth="1"/>
    <col min="7142" max="7142" width="5" style="1" customWidth="1"/>
    <col min="7143" max="7143" width="8.7109375" style="1" customWidth="1"/>
    <col min="7144" max="7144" width="9.140625" style="1" customWidth="1"/>
    <col min="7145" max="7145" width="11.85546875" style="1" customWidth="1"/>
    <col min="7146" max="7337" width="11.5703125" style="1"/>
    <col min="7338" max="7338" width="156.140625" style="1" bestFit="1" customWidth="1"/>
    <col min="7339" max="7339" width="157.140625" style="1" customWidth="1"/>
    <col min="7340" max="7386" width="11.5703125" style="1"/>
    <col min="7387" max="7387" width="45.42578125" style="1" customWidth="1"/>
    <col min="7388" max="7392" width="0" style="1" hidden="1" customWidth="1"/>
    <col min="7393" max="7393" width="12.42578125" style="1" customWidth="1"/>
    <col min="7394" max="7395" width="0" style="1" hidden="1" customWidth="1"/>
    <col min="7396" max="7396" width="14.140625" style="1" customWidth="1"/>
    <col min="7397" max="7397" width="11.7109375" style="1" customWidth="1"/>
    <col min="7398" max="7398" width="5" style="1" customWidth="1"/>
    <col min="7399" max="7399" width="8.7109375" style="1" customWidth="1"/>
    <col min="7400" max="7400" width="9.140625" style="1" customWidth="1"/>
    <col min="7401" max="7401" width="11.85546875" style="1" customWidth="1"/>
    <col min="7402" max="7593" width="11.5703125" style="1"/>
    <col min="7594" max="7594" width="156.140625" style="1" bestFit="1" customWidth="1"/>
    <col min="7595" max="7595" width="157.140625" style="1" customWidth="1"/>
    <col min="7596" max="7642" width="11.5703125" style="1"/>
    <col min="7643" max="7643" width="45.42578125" style="1" customWidth="1"/>
    <col min="7644" max="7648" width="0" style="1" hidden="1" customWidth="1"/>
    <col min="7649" max="7649" width="12.42578125" style="1" customWidth="1"/>
    <col min="7650" max="7651" width="0" style="1" hidden="1" customWidth="1"/>
    <col min="7652" max="7652" width="14.140625" style="1" customWidth="1"/>
    <col min="7653" max="7653" width="11.7109375" style="1" customWidth="1"/>
    <col min="7654" max="7654" width="5" style="1" customWidth="1"/>
    <col min="7655" max="7655" width="8.7109375" style="1" customWidth="1"/>
    <col min="7656" max="7656" width="9.140625" style="1" customWidth="1"/>
    <col min="7657" max="7657" width="11.85546875" style="1" customWidth="1"/>
    <col min="7658" max="7849" width="11.5703125" style="1"/>
    <col min="7850" max="7850" width="156.140625" style="1" bestFit="1" customWidth="1"/>
    <col min="7851" max="7851" width="157.140625" style="1" customWidth="1"/>
    <col min="7852" max="7898" width="11.5703125" style="1"/>
    <col min="7899" max="7899" width="45.42578125" style="1" customWidth="1"/>
    <col min="7900" max="7904" width="0" style="1" hidden="1" customWidth="1"/>
    <col min="7905" max="7905" width="12.42578125" style="1" customWidth="1"/>
    <col min="7906" max="7907" width="0" style="1" hidden="1" customWidth="1"/>
    <col min="7908" max="7908" width="14.140625" style="1" customWidth="1"/>
    <col min="7909" max="7909" width="11.7109375" style="1" customWidth="1"/>
    <col min="7910" max="7910" width="5" style="1" customWidth="1"/>
    <col min="7911" max="7911" width="8.7109375" style="1" customWidth="1"/>
    <col min="7912" max="7912" width="9.140625" style="1" customWidth="1"/>
    <col min="7913" max="7913" width="11.85546875" style="1" customWidth="1"/>
    <col min="7914" max="8105" width="11.5703125" style="1"/>
    <col min="8106" max="8106" width="156.140625" style="1" bestFit="1" customWidth="1"/>
    <col min="8107" max="8107" width="157.140625" style="1" customWidth="1"/>
    <col min="8108" max="8154" width="11.5703125" style="1"/>
    <col min="8155" max="8155" width="45.42578125" style="1" customWidth="1"/>
    <col min="8156" max="8160" width="0" style="1" hidden="1" customWidth="1"/>
    <col min="8161" max="8161" width="12.42578125" style="1" customWidth="1"/>
    <col min="8162" max="8163" width="0" style="1" hidden="1" customWidth="1"/>
    <col min="8164" max="8164" width="14.140625" style="1" customWidth="1"/>
    <col min="8165" max="8165" width="11.7109375" style="1" customWidth="1"/>
    <col min="8166" max="8166" width="5" style="1" customWidth="1"/>
    <col min="8167" max="8167" width="8.7109375" style="1" customWidth="1"/>
    <col min="8168" max="8168" width="9.140625" style="1" customWidth="1"/>
    <col min="8169" max="8169" width="11.85546875" style="1" customWidth="1"/>
    <col min="8170" max="8361" width="11.5703125" style="1"/>
    <col min="8362" max="8362" width="156.140625" style="1" bestFit="1" customWidth="1"/>
    <col min="8363" max="8363" width="157.140625" style="1" customWidth="1"/>
    <col min="8364" max="8410" width="11.5703125" style="1"/>
    <col min="8411" max="8411" width="45.42578125" style="1" customWidth="1"/>
    <col min="8412" max="8416" width="0" style="1" hidden="1" customWidth="1"/>
    <col min="8417" max="8417" width="12.42578125" style="1" customWidth="1"/>
    <col min="8418" max="8419" width="0" style="1" hidden="1" customWidth="1"/>
    <col min="8420" max="8420" width="14.140625" style="1" customWidth="1"/>
    <col min="8421" max="8421" width="11.7109375" style="1" customWidth="1"/>
    <col min="8422" max="8422" width="5" style="1" customWidth="1"/>
    <col min="8423" max="8423" width="8.7109375" style="1" customWidth="1"/>
    <col min="8424" max="8424" width="9.140625" style="1" customWidth="1"/>
    <col min="8425" max="8425" width="11.85546875" style="1" customWidth="1"/>
    <col min="8426" max="8617" width="11.5703125" style="1"/>
    <col min="8618" max="8618" width="156.140625" style="1" bestFit="1" customWidth="1"/>
    <col min="8619" max="8619" width="157.140625" style="1" customWidth="1"/>
    <col min="8620" max="8666" width="11.5703125" style="1"/>
    <col min="8667" max="8667" width="45.42578125" style="1" customWidth="1"/>
    <col min="8668" max="8672" width="0" style="1" hidden="1" customWidth="1"/>
    <col min="8673" max="8673" width="12.42578125" style="1" customWidth="1"/>
    <col min="8674" max="8675" width="0" style="1" hidden="1" customWidth="1"/>
    <col min="8676" max="8676" width="14.140625" style="1" customWidth="1"/>
    <col min="8677" max="8677" width="11.7109375" style="1" customWidth="1"/>
    <col min="8678" max="8678" width="5" style="1" customWidth="1"/>
    <col min="8679" max="8679" width="8.7109375" style="1" customWidth="1"/>
    <col min="8680" max="8680" width="9.140625" style="1" customWidth="1"/>
    <col min="8681" max="8681" width="11.85546875" style="1" customWidth="1"/>
    <col min="8682" max="8873" width="11.5703125" style="1"/>
    <col min="8874" max="8874" width="156.140625" style="1" bestFit="1" customWidth="1"/>
    <col min="8875" max="8875" width="157.140625" style="1" customWidth="1"/>
    <col min="8876" max="8922" width="11.5703125" style="1"/>
    <col min="8923" max="8923" width="45.42578125" style="1" customWidth="1"/>
    <col min="8924" max="8928" width="0" style="1" hidden="1" customWidth="1"/>
    <col min="8929" max="8929" width="12.42578125" style="1" customWidth="1"/>
    <col min="8930" max="8931" width="0" style="1" hidden="1" customWidth="1"/>
    <col min="8932" max="8932" width="14.140625" style="1" customWidth="1"/>
    <col min="8933" max="8933" width="11.7109375" style="1" customWidth="1"/>
    <col min="8934" max="8934" width="5" style="1" customWidth="1"/>
    <col min="8935" max="8935" width="8.7109375" style="1" customWidth="1"/>
    <col min="8936" max="8936" width="9.140625" style="1" customWidth="1"/>
    <col min="8937" max="8937" width="11.85546875" style="1" customWidth="1"/>
    <col min="8938" max="9129" width="11.5703125" style="1"/>
    <col min="9130" max="9130" width="156.140625" style="1" bestFit="1" customWidth="1"/>
    <col min="9131" max="9131" width="157.140625" style="1" customWidth="1"/>
    <col min="9132" max="9178" width="11.5703125" style="1"/>
    <col min="9179" max="9179" width="45.42578125" style="1" customWidth="1"/>
    <col min="9180" max="9184" width="0" style="1" hidden="1" customWidth="1"/>
    <col min="9185" max="9185" width="12.42578125" style="1" customWidth="1"/>
    <col min="9186" max="9187" width="0" style="1" hidden="1" customWidth="1"/>
    <col min="9188" max="9188" width="14.140625" style="1" customWidth="1"/>
    <col min="9189" max="9189" width="11.7109375" style="1" customWidth="1"/>
    <col min="9190" max="9190" width="5" style="1" customWidth="1"/>
    <col min="9191" max="9191" width="8.7109375" style="1" customWidth="1"/>
    <col min="9192" max="9192" width="9.140625" style="1" customWidth="1"/>
    <col min="9193" max="9193" width="11.85546875" style="1" customWidth="1"/>
    <col min="9194" max="9385" width="11.5703125" style="1"/>
    <col min="9386" max="9386" width="156.140625" style="1" bestFit="1" customWidth="1"/>
    <col min="9387" max="9387" width="157.140625" style="1" customWidth="1"/>
    <col min="9388" max="9434" width="11.5703125" style="1"/>
    <col min="9435" max="9435" width="45.42578125" style="1" customWidth="1"/>
    <col min="9436" max="9440" width="0" style="1" hidden="1" customWidth="1"/>
    <col min="9441" max="9441" width="12.42578125" style="1" customWidth="1"/>
    <col min="9442" max="9443" width="0" style="1" hidden="1" customWidth="1"/>
    <col min="9444" max="9444" width="14.140625" style="1" customWidth="1"/>
    <col min="9445" max="9445" width="11.7109375" style="1" customWidth="1"/>
    <col min="9446" max="9446" width="5" style="1" customWidth="1"/>
    <col min="9447" max="9447" width="8.7109375" style="1" customWidth="1"/>
    <col min="9448" max="9448" width="9.140625" style="1" customWidth="1"/>
    <col min="9449" max="9449" width="11.85546875" style="1" customWidth="1"/>
    <col min="9450" max="9641" width="11.5703125" style="1"/>
    <col min="9642" max="9642" width="156.140625" style="1" bestFit="1" customWidth="1"/>
    <col min="9643" max="9643" width="157.140625" style="1" customWidth="1"/>
    <col min="9644" max="9690" width="11.5703125" style="1"/>
    <col min="9691" max="9691" width="45.42578125" style="1" customWidth="1"/>
    <col min="9692" max="9696" width="0" style="1" hidden="1" customWidth="1"/>
    <col min="9697" max="9697" width="12.42578125" style="1" customWidth="1"/>
    <col min="9698" max="9699" width="0" style="1" hidden="1" customWidth="1"/>
    <col min="9700" max="9700" width="14.140625" style="1" customWidth="1"/>
    <col min="9701" max="9701" width="11.7109375" style="1" customWidth="1"/>
    <col min="9702" max="9702" width="5" style="1" customWidth="1"/>
    <col min="9703" max="9703" width="8.7109375" style="1" customWidth="1"/>
    <col min="9704" max="9704" width="9.140625" style="1" customWidth="1"/>
    <col min="9705" max="9705" width="11.85546875" style="1" customWidth="1"/>
    <col min="9706" max="9897" width="11.5703125" style="1"/>
    <col min="9898" max="9898" width="156.140625" style="1" bestFit="1" customWidth="1"/>
    <col min="9899" max="9899" width="157.140625" style="1" customWidth="1"/>
    <col min="9900" max="9946" width="11.5703125" style="1"/>
    <col min="9947" max="9947" width="45.42578125" style="1" customWidth="1"/>
    <col min="9948" max="9952" width="0" style="1" hidden="1" customWidth="1"/>
    <col min="9953" max="9953" width="12.42578125" style="1" customWidth="1"/>
    <col min="9954" max="9955" width="0" style="1" hidden="1" customWidth="1"/>
    <col min="9956" max="9956" width="14.140625" style="1" customWidth="1"/>
    <col min="9957" max="9957" width="11.7109375" style="1" customWidth="1"/>
    <col min="9958" max="9958" width="5" style="1" customWidth="1"/>
    <col min="9959" max="9959" width="8.7109375" style="1" customWidth="1"/>
    <col min="9960" max="9960" width="9.140625" style="1" customWidth="1"/>
    <col min="9961" max="9961" width="11.85546875" style="1" customWidth="1"/>
    <col min="9962" max="10153" width="11.5703125" style="1"/>
    <col min="10154" max="10154" width="156.140625" style="1" bestFit="1" customWidth="1"/>
    <col min="10155" max="10155" width="157.140625" style="1" customWidth="1"/>
    <col min="10156" max="10202" width="11.5703125" style="1"/>
    <col min="10203" max="10203" width="45.42578125" style="1" customWidth="1"/>
    <col min="10204" max="10208" width="0" style="1" hidden="1" customWidth="1"/>
    <col min="10209" max="10209" width="12.42578125" style="1" customWidth="1"/>
    <col min="10210" max="10211" width="0" style="1" hidden="1" customWidth="1"/>
    <col min="10212" max="10212" width="14.140625" style="1" customWidth="1"/>
    <col min="10213" max="10213" width="11.7109375" style="1" customWidth="1"/>
    <col min="10214" max="10214" width="5" style="1" customWidth="1"/>
    <col min="10215" max="10215" width="8.7109375" style="1" customWidth="1"/>
    <col min="10216" max="10216" width="9.140625" style="1" customWidth="1"/>
    <col min="10217" max="10217" width="11.85546875" style="1" customWidth="1"/>
    <col min="10218" max="10409" width="11.5703125" style="1"/>
    <col min="10410" max="10410" width="156.140625" style="1" bestFit="1" customWidth="1"/>
    <col min="10411" max="10411" width="157.140625" style="1" customWidth="1"/>
    <col min="10412" max="10458" width="11.5703125" style="1"/>
    <col min="10459" max="10459" width="45.42578125" style="1" customWidth="1"/>
    <col min="10460" max="10464" width="0" style="1" hidden="1" customWidth="1"/>
    <col min="10465" max="10465" width="12.42578125" style="1" customWidth="1"/>
    <col min="10466" max="10467" width="0" style="1" hidden="1" customWidth="1"/>
    <col min="10468" max="10468" width="14.140625" style="1" customWidth="1"/>
    <col min="10469" max="10469" width="11.7109375" style="1" customWidth="1"/>
    <col min="10470" max="10470" width="5" style="1" customWidth="1"/>
    <col min="10471" max="10471" width="8.7109375" style="1" customWidth="1"/>
    <col min="10472" max="10472" width="9.140625" style="1" customWidth="1"/>
    <col min="10473" max="10473" width="11.85546875" style="1" customWidth="1"/>
    <col min="10474" max="10665" width="11.5703125" style="1"/>
    <col min="10666" max="10666" width="156.140625" style="1" bestFit="1" customWidth="1"/>
    <col min="10667" max="10667" width="157.140625" style="1" customWidth="1"/>
    <col min="10668" max="10714" width="11.5703125" style="1"/>
    <col min="10715" max="10715" width="45.42578125" style="1" customWidth="1"/>
    <col min="10716" max="10720" width="0" style="1" hidden="1" customWidth="1"/>
    <col min="10721" max="10721" width="12.42578125" style="1" customWidth="1"/>
    <col min="10722" max="10723" width="0" style="1" hidden="1" customWidth="1"/>
    <col min="10724" max="10724" width="14.140625" style="1" customWidth="1"/>
    <col min="10725" max="10725" width="11.7109375" style="1" customWidth="1"/>
    <col min="10726" max="10726" width="5" style="1" customWidth="1"/>
    <col min="10727" max="10727" width="8.7109375" style="1" customWidth="1"/>
    <col min="10728" max="10728" width="9.140625" style="1" customWidth="1"/>
    <col min="10729" max="10729" width="11.85546875" style="1" customWidth="1"/>
    <col min="10730" max="10921" width="11.5703125" style="1"/>
    <col min="10922" max="10922" width="156.140625" style="1" bestFit="1" customWidth="1"/>
    <col min="10923" max="10923" width="157.140625" style="1" customWidth="1"/>
    <col min="10924" max="10970" width="11.5703125" style="1"/>
    <col min="10971" max="10971" width="45.42578125" style="1" customWidth="1"/>
    <col min="10972" max="10976" width="0" style="1" hidden="1" customWidth="1"/>
    <col min="10977" max="10977" width="12.42578125" style="1" customWidth="1"/>
    <col min="10978" max="10979" width="0" style="1" hidden="1" customWidth="1"/>
    <col min="10980" max="10980" width="14.140625" style="1" customWidth="1"/>
    <col min="10981" max="10981" width="11.7109375" style="1" customWidth="1"/>
    <col min="10982" max="10982" width="5" style="1" customWidth="1"/>
    <col min="10983" max="10983" width="8.7109375" style="1" customWidth="1"/>
    <col min="10984" max="10984" width="9.140625" style="1" customWidth="1"/>
    <col min="10985" max="10985" width="11.85546875" style="1" customWidth="1"/>
    <col min="10986" max="11177" width="11.5703125" style="1"/>
    <col min="11178" max="11178" width="156.140625" style="1" bestFit="1" customWidth="1"/>
    <col min="11179" max="11179" width="157.140625" style="1" customWidth="1"/>
    <col min="11180" max="11226" width="11.5703125" style="1"/>
    <col min="11227" max="11227" width="45.42578125" style="1" customWidth="1"/>
    <col min="11228" max="11232" width="0" style="1" hidden="1" customWidth="1"/>
    <col min="11233" max="11233" width="12.42578125" style="1" customWidth="1"/>
    <col min="11234" max="11235" width="0" style="1" hidden="1" customWidth="1"/>
    <col min="11236" max="11236" width="14.140625" style="1" customWidth="1"/>
    <col min="11237" max="11237" width="11.7109375" style="1" customWidth="1"/>
    <col min="11238" max="11238" width="5" style="1" customWidth="1"/>
    <col min="11239" max="11239" width="8.7109375" style="1" customWidth="1"/>
    <col min="11240" max="11240" width="9.140625" style="1" customWidth="1"/>
    <col min="11241" max="11241" width="11.85546875" style="1" customWidth="1"/>
    <col min="11242" max="11433" width="11.5703125" style="1"/>
    <col min="11434" max="11434" width="156.140625" style="1" bestFit="1" customWidth="1"/>
    <col min="11435" max="11435" width="157.140625" style="1" customWidth="1"/>
    <col min="11436" max="11482" width="11.5703125" style="1"/>
    <col min="11483" max="11483" width="45.42578125" style="1" customWidth="1"/>
    <col min="11484" max="11488" width="0" style="1" hidden="1" customWidth="1"/>
    <col min="11489" max="11489" width="12.42578125" style="1" customWidth="1"/>
    <col min="11490" max="11491" width="0" style="1" hidden="1" customWidth="1"/>
    <col min="11492" max="11492" width="14.140625" style="1" customWidth="1"/>
    <col min="11493" max="11493" width="11.7109375" style="1" customWidth="1"/>
    <col min="11494" max="11494" width="5" style="1" customWidth="1"/>
    <col min="11495" max="11495" width="8.7109375" style="1" customWidth="1"/>
    <col min="11496" max="11496" width="9.140625" style="1" customWidth="1"/>
    <col min="11497" max="11497" width="11.85546875" style="1" customWidth="1"/>
    <col min="11498" max="11689" width="11.5703125" style="1"/>
    <col min="11690" max="11690" width="156.140625" style="1" bestFit="1" customWidth="1"/>
    <col min="11691" max="11691" width="157.140625" style="1" customWidth="1"/>
    <col min="11692" max="11738" width="11.5703125" style="1"/>
    <col min="11739" max="11739" width="45.42578125" style="1" customWidth="1"/>
    <col min="11740" max="11744" width="0" style="1" hidden="1" customWidth="1"/>
    <col min="11745" max="11745" width="12.42578125" style="1" customWidth="1"/>
    <col min="11746" max="11747" width="0" style="1" hidden="1" customWidth="1"/>
    <col min="11748" max="11748" width="14.140625" style="1" customWidth="1"/>
    <col min="11749" max="11749" width="11.7109375" style="1" customWidth="1"/>
    <col min="11750" max="11750" width="5" style="1" customWidth="1"/>
    <col min="11751" max="11751" width="8.7109375" style="1" customWidth="1"/>
    <col min="11752" max="11752" width="9.140625" style="1" customWidth="1"/>
    <col min="11753" max="11753" width="11.85546875" style="1" customWidth="1"/>
    <col min="11754" max="11945" width="11.5703125" style="1"/>
    <col min="11946" max="11946" width="156.140625" style="1" bestFit="1" customWidth="1"/>
    <col min="11947" max="11947" width="157.140625" style="1" customWidth="1"/>
    <col min="11948" max="11994" width="11.5703125" style="1"/>
    <col min="11995" max="11995" width="45.42578125" style="1" customWidth="1"/>
    <col min="11996" max="12000" width="0" style="1" hidden="1" customWidth="1"/>
    <col min="12001" max="12001" width="12.42578125" style="1" customWidth="1"/>
    <col min="12002" max="12003" width="0" style="1" hidden="1" customWidth="1"/>
    <col min="12004" max="12004" width="14.140625" style="1" customWidth="1"/>
    <col min="12005" max="12005" width="11.7109375" style="1" customWidth="1"/>
    <col min="12006" max="12006" width="5" style="1" customWidth="1"/>
    <col min="12007" max="12007" width="8.7109375" style="1" customWidth="1"/>
    <col min="12008" max="12008" width="9.140625" style="1" customWidth="1"/>
    <col min="12009" max="12009" width="11.85546875" style="1" customWidth="1"/>
    <col min="12010" max="12201" width="11.5703125" style="1"/>
    <col min="12202" max="12202" width="156.140625" style="1" bestFit="1" customWidth="1"/>
    <col min="12203" max="12203" width="157.140625" style="1" customWidth="1"/>
    <col min="12204" max="12250" width="11.5703125" style="1"/>
    <col min="12251" max="12251" width="45.42578125" style="1" customWidth="1"/>
    <col min="12252" max="12256" width="0" style="1" hidden="1" customWidth="1"/>
    <col min="12257" max="12257" width="12.42578125" style="1" customWidth="1"/>
    <col min="12258" max="12259" width="0" style="1" hidden="1" customWidth="1"/>
    <col min="12260" max="12260" width="14.140625" style="1" customWidth="1"/>
    <col min="12261" max="12261" width="11.7109375" style="1" customWidth="1"/>
    <col min="12262" max="12262" width="5" style="1" customWidth="1"/>
    <col min="12263" max="12263" width="8.7109375" style="1" customWidth="1"/>
    <col min="12264" max="12264" width="9.140625" style="1" customWidth="1"/>
    <col min="12265" max="12265" width="11.85546875" style="1" customWidth="1"/>
    <col min="12266" max="12457" width="11.5703125" style="1"/>
    <col min="12458" max="12458" width="156.140625" style="1" bestFit="1" customWidth="1"/>
    <col min="12459" max="12459" width="157.140625" style="1" customWidth="1"/>
    <col min="12460" max="12506" width="11.5703125" style="1"/>
    <col min="12507" max="12507" width="45.42578125" style="1" customWidth="1"/>
    <col min="12508" max="12512" width="0" style="1" hidden="1" customWidth="1"/>
    <col min="12513" max="12513" width="12.42578125" style="1" customWidth="1"/>
    <col min="12514" max="12515" width="0" style="1" hidden="1" customWidth="1"/>
    <col min="12516" max="12516" width="14.140625" style="1" customWidth="1"/>
    <col min="12517" max="12517" width="11.7109375" style="1" customWidth="1"/>
    <col min="12518" max="12518" width="5" style="1" customWidth="1"/>
    <col min="12519" max="12519" width="8.7109375" style="1" customWidth="1"/>
    <col min="12520" max="12520" width="9.140625" style="1" customWidth="1"/>
    <col min="12521" max="12521" width="11.85546875" style="1" customWidth="1"/>
    <col min="12522" max="12713" width="11.5703125" style="1"/>
    <col min="12714" max="12714" width="156.140625" style="1" bestFit="1" customWidth="1"/>
    <col min="12715" max="12715" width="157.140625" style="1" customWidth="1"/>
    <col min="12716" max="12762" width="11.5703125" style="1"/>
    <col min="12763" max="12763" width="45.42578125" style="1" customWidth="1"/>
    <col min="12764" max="12768" width="0" style="1" hidden="1" customWidth="1"/>
    <col min="12769" max="12769" width="12.42578125" style="1" customWidth="1"/>
    <col min="12770" max="12771" width="0" style="1" hidden="1" customWidth="1"/>
    <col min="12772" max="12772" width="14.140625" style="1" customWidth="1"/>
    <col min="12773" max="12773" width="11.7109375" style="1" customWidth="1"/>
    <col min="12774" max="12774" width="5" style="1" customWidth="1"/>
    <col min="12775" max="12775" width="8.7109375" style="1" customWidth="1"/>
    <col min="12776" max="12776" width="9.140625" style="1" customWidth="1"/>
    <col min="12777" max="12777" width="11.85546875" style="1" customWidth="1"/>
    <col min="12778" max="12969" width="11.5703125" style="1"/>
    <col min="12970" max="12970" width="156.140625" style="1" bestFit="1" customWidth="1"/>
    <col min="12971" max="12971" width="157.140625" style="1" customWidth="1"/>
    <col min="12972" max="13018" width="11.5703125" style="1"/>
    <col min="13019" max="13019" width="45.42578125" style="1" customWidth="1"/>
    <col min="13020" max="13024" width="0" style="1" hidden="1" customWidth="1"/>
    <col min="13025" max="13025" width="12.42578125" style="1" customWidth="1"/>
    <col min="13026" max="13027" width="0" style="1" hidden="1" customWidth="1"/>
    <col min="13028" max="13028" width="14.140625" style="1" customWidth="1"/>
    <col min="13029" max="13029" width="11.7109375" style="1" customWidth="1"/>
    <col min="13030" max="13030" width="5" style="1" customWidth="1"/>
    <col min="13031" max="13031" width="8.7109375" style="1" customWidth="1"/>
    <col min="13032" max="13032" width="9.140625" style="1" customWidth="1"/>
    <col min="13033" max="13033" width="11.85546875" style="1" customWidth="1"/>
    <col min="13034" max="13225" width="11.5703125" style="1"/>
    <col min="13226" max="13226" width="156.140625" style="1" bestFit="1" customWidth="1"/>
    <col min="13227" max="13227" width="157.140625" style="1" customWidth="1"/>
    <col min="13228" max="13274" width="11.5703125" style="1"/>
    <col min="13275" max="13275" width="45.42578125" style="1" customWidth="1"/>
    <col min="13276" max="13280" width="0" style="1" hidden="1" customWidth="1"/>
    <col min="13281" max="13281" width="12.42578125" style="1" customWidth="1"/>
    <col min="13282" max="13283" width="0" style="1" hidden="1" customWidth="1"/>
    <col min="13284" max="13284" width="14.140625" style="1" customWidth="1"/>
    <col min="13285" max="13285" width="11.7109375" style="1" customWidth="1"/>
    <col min="13286" max="13286" width="5" style="1" customWidth="1"/>
    <col min="13287" max="13287" width="8.7109375" style="1" customWidth="1"/>
    <col min="13288" max="13288" width="9.140625" style="1" customWidth="1"/>
    <col min="13289" max="13289" width="11.85546875" style="1" customWidth="1"/>
    <col min="13290" max="13481" width="11.5703125" style="1"/>
    <col min="13482" max="13482" width="156.140625" style="1" bestFit="1" customWidth="1"/>
    <col min="13483" max="13483" width="157.140625" style="1" customWidth="1"/>
    <col min="13484" max="13530" width="11.5703125" style="1"/>
    <col min="13531" max="13531" width="45.42578125" style="1" customWidth="1"/>
    <col min="13532" max="13536" width="0" style="1" hidden="1" customWidth="1"/>
    <col min="13537" max="13537" width="12.42578125" style="1" customWidth="1"/>
    <col min="13538" max="13539" width="0" style="1" hidden="1" customWidth="1"/>
    <col min="13540" max="13540" width="14.140625" style="1" customWidth="1"/>
    <col min="13541" max="13541" width="11.7109375" style="1" customWidth="1"/>
    <col min="13542" max="13542" width="5" style="1" customWidth="1"/>
    <col min="13543" max="13543" width="8.7109375" style="1" customWidth="1"/>
    <col min="13544" max="13544" width="9.140625" style="1" customWidth="1"/>
    <col min="13545" max="13545" width="11.85546875" style="1" customWidth="1"/>
    <col min="13546" max="13737" width="11.5703125" style="1"/>
    <col min="13738" max="13738" width="156.140625" style="1" bestFit="1" customWidth="1"/>
    <col min="13739" max="13739" width="157.140625" style="1" customWidth="1"/>
    <col min="13740" max="13786" width="11.5703125" style="1"/>
    <col min="13787" max="13787" width="45.42578125" style="1" customWidth="1"/>
    <col min="13788" max="13792" width="0" style="1" hidden="1" customWidth="1"/>
    <col min="13793" max="13793" width="12.42578125" style="1" customWidth="1"/>
    <col min="13794" max="13795" width="0" style="1" hidden="1" customWidth="1"/>
    <col min="13796" max="13796" width="14.140625" style="1" customWidth="1"/>
    <col min="13797" max="13797" width="11.7109375" style="1" customWidth="1"/>
    <col min="13798" max="13798" width="5" style="1" customWidth="1"/>
    <col min="13799" max="13799" width="8.7109375" style="1" customWidth="1"/>
    <col min="13800" max="13800" width="9.140625" style="1" customWidth="1"/>
    <col min="13801" max="13801" width="11.85546875" style="1" customWidth="1"/>
    <col min="13802" max="13993" width="11.5703125" style="1"/>
    <col min="13994" max="13994" width="156.140625" style="1" bestFit="1" customWidth="1"/>
    <col min="13995" max="13995" width="157.140625" style="1" customWidth="1"/>
    <col min="13996" max="14042" width="11.5703125" style="1"/>
    <col min="14043" max="14043" width="45.42578125" style="1" customWidth="1"/>
    <col min="14044" max="14048" width="0" style="1" hidden="1" customWidth="1"/>
    <col min="14049" max="14049" width="12.42578125" style="1" customWidth="1"/>
    <col min="14050" max="14051" width="0" style="1" hidden="1" customWidth="1"/>
    <col min="14052" max="14052" width="14.140625" style="1" customWidth="1"/>
    <col min="14053" max="14053" width="11.7109375" style="1" customWidth="1"/>
    <col min="14054" max="14054" width="5" style="1" customWidth="1"/>
    <col min="14055" max="14055" width="8.7109375" style="1" customWidth="1"/>
    <col min="14056" max="14056" width="9.140625" style="1" customWidth="1"/>
    <col min="14057" max="14057" width="11.85546875" style="1" customWidth="1"/>
    <col min="14058" max="14249" width="11.5703125" style="1"/>
    <col min="14250" max="14250" width="156.140625" style="1" bestFit="1" customWidth="1"/>
    <col min="14251" max="14251" width="157.140625" style="1" customWidth="1"/>
    <col min="14252" max="14298" width="11.5703125" style="1"/>
    <col min="14299" max="14299" width="45.42578125" style="1" customWidth="1"/>
    <col min="14300" max="14304" width="0" style="1" hidden="1" customWidth="1"/>
    <col min="14305" max="14305" width="12.42578125" style="1" customWidth="1"/>
    <col min="14306" max="14307" width="0" style="1" hidden="1" customWidth="1"/>
    <col min="14308" max="14308" width="14.140625" style="1" customWidth="1"/>
    <col min="14309" max="14309" width="11.7109375" style="1" customWidth="1"/>
    <col min="14310" max="14310" width="5" style="1" customWidth="1"/>
    <col min="14311" max="14311" width="8.7109375" style="1" customWidth="1"/>
    <col min="14312" max="14312" width="9.140625" style="1" customWidth="1"/>
    <col min="14313" max="14313" width="11.85546875" style="1" customWidth="1"/>
    <col min="14314" max="14505" width="11.5703125" style="1"/>
    <col min="14506" max="14506" width="156.140625" style="1" bestFit="1" customWidth="1"/>
    <col min="14507" max="14507" width="157.140625" style="1" customWidth="1"/>
    <col min="14508" max="14554" width="11.5703125" style="1"/>
    <col min="14555" max="14555" width="45.42578125" style="1" customWidth="1"/>
    <col min="14556" max="14560" width="0" style="1" hidden="1" customWidth="1"/>
    <col min="14561" max="14561" width="12.42578125" style="1" customWidth="1"/>
    <col min="14562" max="14563" width="0" style="1" hidden="1" customWidth="1"/>
    <col min="14564" max="14564" width="14.140625" style="1" customWidth="1"/>
    <col min="14565" max="14565" width="11.7109375" style="1" customWidth="1"/>
    <col min="14566" max="14566" width="5" style="1" customWidth="1"/>
    <col min="14567" max="14567" width="8.7109375" style="1" customWidth="1"/>
    <col min="14568" max="14568" width="9.140625" style="1" customWidth="1"/>
    <col min="14569" max="14569" width="11.85546875" style="1" customWidth="1"/>
    <col min="14570" max="14761" width="11.5703125" style="1"/>
    <col min="14762" max="14762" width="156.140625" style="1" bestFit="1" customWidth="1"/>
    <col min="14763" max="14763" width="157.140625" style="1" customWidth="1"/>
    <col min="14764" max="14810" width="11.5703125" style="1"/>
    <col min="14811" max="14811" width="45.42578125" style="1" customWidth="1"/>
    <col min="14812" max="14816" width="0" style="1" hidden="1" customWidth="1"/>
    <col min="14817" max="14817" width="12.42578125" style="1" customWidth="1"/>
    <col min="14818" max="14819" width="0" style="1" hidden="1" customWidth="1"/>
    <col min="14820" max="14820" width="14.140625" style="1" customWidth="1"/>
    <col min="14821" max="14821" width="11.7109375" style="1" customWidth="1"/>
    <col min="14822" max="14822" width="5" style="1" customWidth="1"/>
    <col min="14823" max="14823" width="8.7109375" style="1" customWidth="1"/>
    <col min="14824" max="14824" width="9.140625" style="1" customWidth="1"/>
    <col min="14825" max="14825" width="11.85546875" style="1" customWidth="1"/>
    <col min="14826" max="15017" width="11.5703125" style="1"/>
    <col min="15018" max="15018" width="156.140625" style="1" bestFit="1" customWidth="1"/>
    <col min="15019" max="15019" width="157.140625" style="1" customWidth="1"/>
    <col min="15020" max="15066" width="11.5703125" style="1"/>
    <col min="15067" max="15067" width="45.42578125" style="1" customWidth="1"/>
    <col min="15068" max="15072" width="0" style="1" hidden="1" customWidth="1"/>
    <col min="15073" max="15073" width="12.42578125" style="1" customWidth="1"/>
    <col min="15074" max="15075" width="0" style="1" hidden="1" customWidth="1"/>
    <col min="15076" max="15076" width="14.140625" style="1" customWidth="1"/>
    <col min="15077" max="15077" width="11.7109375" style="1" customWidth="1"/>
    <col min="15078" max="15078" width="5" style="1" customWidth="1"/>
    <col min="15079" max="15079" width="8.7109375" style="1" customWidth="1"/>
    <col min="15080" max="15080" width="9.140625" style="1" customWidth="1"/>
    <col min="15081" max="15081" width="11.85546875" style="1" customWidth="1"/>
    <col min="15082" max="15273" width="11.5703125" style="1"/>
    <col min="15274" max="15274" width="156.140625" style="1" bestFit="1" customWidth="1"/>
    <col min="15275" max="15275" width="157.140625" style="1" customWidth="1"/>
    <col min="15276" max="15322" width="11.5703125" style="1"/>
    <col min="15323" max="15323" width="45.42578125" style="1" customWidth="1"/>
    <col min="15324" max="15328" width="0" style="1" hidden="1" customWidth="1"/>
    <col min="15329" max="15329" width="12.42578125" style="1" customWidth="1"/>
    <col min="15330" max="15331" width="0" style="1" hidden="1" customWidth="1"/>
    <col min="15332" max="15332" width="14.140625" style="1" customWidth="1"/>
    <col min="15333" max="15333" width="11.7109375" style="1" customWidth="1"/>
    <col min="15334" max="15334" width="5" style="1" customWidth="1"/>
    <col min="15335" max="15335" width="8.7109375" style="1" customWidth="1"/>
    <col min="15336" max="15336" width="9.140625" style="1" customWidth="1"/>
    <col min="15337" max="15337" width="11.85546875" style="1" customWidth="1"/>
    <col min="15338" max="15529" width="11.5703125" style="1"/>
    <col min="15530" max="15530" width="156.140625" style="1" bestFit="1" customWidth="1"/>
    <col min="15531" max="15531" width="157.140625" style="1" customWidth="1"/>
    <col min="15532" max="15578" width="11.5703125" style="1"/>
    <col min="15579" max="15579" width="45.42578125" style="1" customWidth="1"/>
    <col min="15580" max="15584" width="0" style="1" hidden="1" customWidth="1"/>
    <col min="15585" max="15585" width="12.42578125" style="1" customWidth="1"/>
    <col min="15586" max="15587" width="0" style="1" hidden="1" customWidth="1"/>
    <col min="15588" max="15588" width="14.140625" style="1" customWidth="1"/>
    <col min="15589" max="15589" width="11.7109375" style="1" customWidth="1"/>
    <col min="15590" max="15590" width="5" style="1" customWidth="1"/>
    <col min="15591" max="15591" width="8.7109375" style="1" customWidth="1"/>
    <col min="15592" max="15592" width="9.140625" style="1" customWidth="1"/>
    <col min="15593" max="15593" width="11.85546875" style="1" customWidth="1"/>
    <col min="15594" max="15785" width="11.5703125" style="1"/>
    <col min="15786" max="15786" width="156.140625" style="1" bestFit="1" customWidth="1"/>
    <col min="15787" max="15787" width="157.140625" style="1" customWidth="1"/>
    <col min="15788" max="15834" width="11.5703125" style="1"/>
    <col min="15835" max="15835" width="45.42578125" style="1" customWidth="1"/>
    <col min="15836" max="15840" width="0" style="1" hidden="1" customWidth="1"/>
    <col min="15841" max="15841" width="12.42578125" style="1" customWidth="1"/>
    <col min="15842" max="15843" width="0" style="1" hidden="1" customWidth="1"/>
    <col min="15844" max="15844" width="14.140625" style="1" customWidth="1"/>
    <col min="15845" max="15845" width="11.7109375" style="1" customWidth="1"/>
    <col min="15846" max="15846" width="5" style="1" customWidth="1"/>
    <col min="15847" max="15847" width="8.7109375" style="1" customWidth="1"/>
    <col min="15848" max="15848" width="9.140625" style="1" customWidth="1"/>
    <col min="15849" max="15849" width="11.85546875" style="1" customWidth="1"/>
    <col min="15850" max="16041" width="11.5703125" style="1"/>
    <col min="16042" max="16042" width="156.140625" style="1" bestFit="1" customWidth="1"/>
    <col min="16043" max="16043" width="157.140625" style="1" customWidth="1"/>
    <col min="16044" max="16090" width="11.5703125" style="1"/>
    <col min="16091" max="16091" width="45.42578125" style="1" customWidth="1"/>
    <col min="16092" max="16096" width="0" style="1" hidden="1" customWidth="1"/>
    <col min="16097" max="16097" width="12.42578125" style="1" customWidth="1"/>
    <col min="16098" max="16099" width="0" style="1" hidden="1" customWidth="1"/>
    <col min="16100" max="16100" width="14.140625" style="1" customWidth="1"/>
    <col min="16101" max="16101" width="11.7109375" style="1" customWidth="1"/>
    <col min="16102" max="16102" width="5" style="1" customWidth="1"/>
    <col min="16103" max="16103" width="8.7109375" style="1" customWidth="1"/>
    <col min="16104" max="16104" width="9.140625" style="1" customWidth="1"/>
    <col min="16105" max="16105" width="11.85546875" style="1" customWidth="1"/>
    <col min="16106" max="16297" width="11.5703125" style="1"/>
    <col min="16298" max="16298" width="156.140625" style="1" bestFit="1" customWidth="1"/>
    <col min="16299" max="16299" width="157.140625" style="1" customWidth="1"/>
    <col min="16300" max="16376" width="11.5703125" style="1"/>
    <col min="16377" max="16384" width="11.5703125" style="1" customWidth="1"/>
  </cols>
  <sheetData>
    <row r="1" spans="2:8" ht="76.150000000000006" customHeight="1" x14ac:dyDescent="0.25">
      <c r="B1" s="17" t="s">
        <v>624</v>
      </c>
      <c r="C1" s="17"/>
      <c r="D1" s="17"/>
      <c r="E1" s="17"/>
      <c r="F1" s="17"/>
      <c r="G1" s="17"/>
      <c r="H1" s="17"/>
    </row>
    <row r="2" spans="2:8" ht="13.15" customHeight="1" x14ac:dyDescent="0.25">
      <c r="B2" s="18" t="s">
        <v>0</v>
      </c>
      <c r="C2" s="18"/>
      <c r="D2" s="18"/>
      <c r="E2" s="18"/>
      <c r="F2" s="18"/>
      <c r="G2" s="18"/>
      <c r="H2" s="18"/>
    </row>
    <row r="3" spans="2:8" ht="61.9" customHeight="1" x14ac:dyDescent="0.25">
      <c r="B3" s="18"/>
      <c r="C3" s="18"/>
      <c r="D3" s="18"/>
      <c r="E3" s="18"/>
      <c r="F3" s="18"/>
      <c r="G3" s="18"/>
      <c r="H3" s="18"/>
    </row>
    <row r="4" spans="2:8" ht="13.15" customHeight="1" x14ac:dyDescent="0.25">
      <c r="B4" s="19" t="s">
        <v>1</v>
      </c>
      <c r="C4" s="19"/>
      <c r="D4" s="19"/>
      <c r="E4" s="19"/>
      <c r="F4" s="19"/>
      <c r="G4" s="19"/>
      <c r="H4" s="19"/>
    </row>
    <row r="5" spans="2:8" ht="36" customHeight="1" x14ac:dyDescent="0.25">
      <c r="B5" s="19"/>
      <c r="C5" s="19"/>
      <c r="D5" s="19"/>
      <c r="E5" s="19"/>
      <c r="F5" s="19"/>
      <c r="G5" s="19"/>
      <c r="H5" s="19"/>
    </row>
    <row r="6" spans="2:8" ht="13.15" customHeight="1" x14ac:dyDescent="0.25">
      <c r="B6" s="15" t="s">
        <v>625</v>
      </c>
      <c r="C6" s="15"/>
      <c r="D6" s="15"/>
      <c r="E6" s="15"/>
      <c r="F6" s="15"/>
      <c r="G6" s="15"/>
      <c r="H6" s="15"/>
    </row>
    <row r="7" spans="2:8" ht="43.15" customHeight="1" x14ac:dyDescent="0.25">
      <c r="B7" s="20" t="s">
        <v>2</v>
      </c>
      <c r="C7" s="20"/>
      <c r="D7" s="20"/>
      <c r="E7" s="20"/>
      <c r="F7" s="20"/>
      <c r="G7" s="20"/>
      <c r="H7" s="20"/>
    </row>
    <row r="8" spans="2:8" ht="60" x14ac:dyDescent="0.25">
      <c r="B8" s="2" t="s">
        <v>3</v>
      </c>
      <c r="C8" s="3" t="s">
        <v>4</v>
      </c>
      <c r="D8" s="4" t="s">
        <v>5</v>
      </c>
      <c r="E8" s="5" t="s">
        <v>6</v>
      </c>
      <c r="F8" s="2" t="s">
        <v>7</v>
      </c>
      <c r="G8" s="2" t="s">
        <v>8</v>
      </c>
      <c r="H8" s="2" t="s">
        <v>9</v>
      </c>
    </row>
    <row r="9" spans="2:8" ht="25.15" customHeight="1" x14ac:dyDescent="0.25">
      <c r="B9" s="14" t="s">
        <v>10</v>
      </c>
      <c r="C9" s="10">
        <v>20</v>
      </c>
      <c r="D9" s="7">
        <v>0</v>
      </c>
      <c r="E9" s="6">
        <v>0</v>
      </c>
      <c r="F9" s="8">
        <f>(E9*D9)/100</f>
        <v>0</v>
      </c>
      <c r="G9" s="9">
        <f>(D9+F9)*C9</f>
        <v>0</v>
      </c>
      <c r="H9" s="9">
        <f>C9*D9</f>
        <v>0</v>
      </c>
    </row>
    <row r="10" spans="2:8" x14ac:dyDescent="0.25">
      <c r="B10" s="14" t="s">
        <v>11</v>
      </c>
      <c r="C10" s="10">
        <v>20</v>
      </c>
      <c r="D10" s="7">
        <v>0</v>
      </c>
      <c r="E10" s="6">
        <v>0</v>
      </c>
      <c r="F10" s="8">
        <f t="shared" ref="F10:F63" si="0">(E10*D10)/100</f>
        <v>0</v>
      </c>
      <c r="G10" s="9">
        <f t="shared" ref="G10:G63" si="1">(D10+F10)*C10</f>
        <v>0</v>
      </c>
      <c r="H10" s="9">
        <f t="shared" ref="H10:H63" si="2">C10*D10</f>
        <v>0</v>
      </c>
    </row>
    <row r="11" spans="2:8" x14ac:dyDescent="0.25">
      <c r="B11" s="14" t="s">
        <v>12</v>
      </c>
      <c r="C11" s="10">
        <v>20</v>
      </c>
      <c r="D11" s="7">
        <v>0</v>
      </c>
      <c r="E11" s="6">
        <v>0</v>
      </c>
      <c r="F11" s="8">
        <f t="shared" si="0"/>
        <v>0</v>
      </c>
      <c r="G11" s="9">
        <f t="shared" si="1"/>
        <v>0</v>
      </c>
      <c r="H11" s="9">
        <f t="shared" si="2"/>
        <v>0</v>
      </c>
    </row>
    <row r="12" spans="2:8" x14ac:dyDescent="0.25">
      <c r="B12" s="14" t="s">
        <v>13</v>
      </c>
      <c r="C12" s="10">
        <v>10</v>
      </c>
      <c r="D12" s="7">
        <v>0</v>
      </c>
      <c r="E12" s="6">
        <v>0</v>
      </c>
      <c r="F12" s="8">
        <f t="shared" si="0"/>
        <v>0</v>
      </c>
      <c r="G12" s="9">
        <f t="shared" si="1"/>
        <v>0</v>
      </c>
      <c r="H12" s="9">
        <f t="shared" si="2"/>
        <v>0</v>
      </c>
    </row>
    <row r="13" spans="2:8" x14ac:dyDescent="0.25">
      <c r="B13" s="14" t="s">
        <v>14</v>
      </c>
      <c r="C13" s="10">
        <v>8</v>
      </c>
      <c r="D13" s="7">
        <v>0</v>
      </c>
      <c r="E13" s="6">
        <v>0</v>
      </c>
      <c r="F13" s="8">
        <f t="shared" si="0"/>
        <v>0</v>
      </c>
      <c r="G13" s="9">
        <f t="shared" si="1"/>
        <v>0</v>
      </c>
      <c r="H13" s="9">
        <f t="shared" si="2"/>
        <v>0</v>
      </c>
    </row>
    <row r="14" spans="2:8" x14ac:dyDescent="0.25">
      <c r="B14" s="14" t="s">
        <v>15</v>
      </c>
      <c r="C14" s="10">
        <v>4</v>
      </c>
      <c r="D14" s="7">
        <v>0</v>
      </c>
      <c r="E14" s="6">
        <v>0</v>
      </c>
      <c r="F14" s="8">
        <f t="shared" si="0"/>
        <v>0</v>
      </c>
      <c r="G14" s="9">
        <f t="shared" si="1"/>
        <v>0</v>
      </c>
      <c r="H14" s="9">
        <f t="shared" si="2"/>
        <v>0</v>
      </c>
    </row>
    <row r="15" spans="2:8" x14ac:dyDescent="0.25">
      <c r="B15" s="14" t="s">
        <v>16</v>
      </c>
      <c r="C15" s="10">
        <v>10</v>
      </c>
      <c r="D15" s="7">
        <v>0</v>
      </c>
      <c r="E15" s="6">
        <v>0</v>
      </c>
      <c r="F15" s="8">
        <f t="shared" si="0"/>
        <v>0</v>
      </c>
      <c r="G15" s="9">
        <f t="shared" si="1"/>
        <v>0</v>
      </c>
      <c r="H15" s="9">
        <f t="shared" si="2"/>
        <v>0</v>
      </c>
    </row>
    <row r="16" spans="2:8" ht="13.15" customHeight="1" x14ac:dyDescent="0.25">
      <c r="B16" s="14" t="s">
        <v>17</v>
      </c>
      <c r="C16" s="10">
        <v>10</v>
      </c>
      <c r="D16" s="7">
        <v>0</v>
      </c>
      <c r="E16" s="6">
        <v>0</v>
      </c>
      <c r="F16" s="8">
        <f t="shared" si="0"/>
        <v>0</v>
      </c>
      <c r="G16" s="9">
        <f t="shared" si="1"/>
        <v>0</v>
      </c>
      <c r="H16" s="9">
        <f t="shared" si="2"/>
        <v>0</v>
      </c>
    </row>
    <row r="17" spans="2:8" ht="12.2" customHeight="1" x14ac:dyDescent="0.25">
      <c r="B17" s="14" t="s">
        <v>18</v>
      </c>
      <c r="C17" s="10">
        <v>3</v>
      </c>
      <c r="D17" s="7">
        <v>0</v>
      </c>
      <c r="E17" s="6">
        <v>0</v>
      </c>
      <c r="F17" s="8">
        <f t="shared" si="0"/>
        <v>0</v>
      </c>
      <c r="G17" s="9">
        <f t="shared" si="1"/>
        <v>0</v>
      </c>
      <c r="H17" s="9">
        <f t="shared" si="2"/>
        <v>0</v>
      </c>
    </row>
    <row r="18" spans="2:8" x14ac:dyDescent="0.25">
      <c r="B18" s="14" t="s">
        <v>19</v>
      </c>
      <c r="C18" s="10">
        <v>3</v>
      </c>
      <c r="D18" s="7">
        <v>0</v>
      </c>
      <c r="E18" s="6">
        <v>0</v>
      </c>
      <c r="F18" s="8">
        <f t="shared" si="0"/>
        <v>0</v>
      </c>
      <c r="G18" s="9">
        <f t="shared" si="1"/>
        <v>0</v>
      </c>
      <c r="H18" s="9">
        <f t="shared" si="2"/>
        <v>0</v>
      </c>
    </row>
    <row r="19" spans="2:8" x14ac:dyDescent="0.25">
      <c r="B19" s="14" t="s">
        <v>20</v>
      </c>
      <c r="C19" s="10">
        <v>3</v>
      </c>
      <c r="D19" s="7">
        <v>0</v>
      </c>
      <c r="E19" s="6">
        <v>0</v>
      </c>
      <c r="F19" s="8">
        <f t="shared" si="0"/>
        <v>0</v>
      </c>
      <c r="G19" s="9">
        <f t="shared" si="1"/>
        <v>0</v>
      </c>
      <c r="H19" s="9">
        <f t="shared" si="2"/>
        <v>0</v>
      </c>
    </row>
    <row r="20" spans="2:8" x14ac:dyDescent="0.25">
      <c r="B20" s="14" t="s">
        <v>21</v>
      </c>
      <c r="C20" s="10">
        <v>10</v>
      </c>
      <c r="D20" s="7">
        <v>0</v>
      </c>
      <c r="E20" s="6">
        <v>0</v>
      </c>
      <c r="F20" s="8">
        <f t="shared" si="0"/>
        <v>0</v>
      </c>
      <c r="G20" s="9">
        <f t="shared" si="1"/>
        <v>0</v>
      </c>
      <c r="H20" s="9">
        <f t="shared" si="2"/>
        <v>0</v>
      </c>
    </row>
    <row r="21" spans="2:8" x14ac:dyDescent="0.25">
      <c r="B21" s="14" t="s">
        <v>22</v>
      </c>
      <c r="C21" s="10">
        <v>2</v>
      </c>
      <c r="D21" s="7">
        <v>0</v>
      </c>
      <c r="E21" s="6">
        <v>0</v>
      </c>
      <c r="F21" s="8">
        <f t="shared" si="0"/>
        <v>0</v>
      </c>
      <c r="G21" s="9">
        <f t="shared" si="1"/>
        <v>0</v>
      </c>
      <c r="H21" s="9">
        <f t="shared" si="2"/>
        <v>0</v>
      </c>
    </row>
    <row r="22" spans="2:8" x14ac:dyDescent="0.25">
      <c r="B22" s="14" t="s">
        <v>23</v>
      </c>
      <c r="C22" s="10">
        <v>5</v>
      </c>
      <c r="D22" s="7">
        <v>0</v>
      </c>
      <c r="E22" s="6">
        <v>0</v>
      </c>
      <c r="F22" s="8">
        <f t="shared" si="0"/>
        <v>0</v>
      </c>
      <c r="G22" s="9">
        <f t="shared" si="1"/>
        <v>0</v>
      </c>
      <c r="H22" s="9">
        <f t="shared" si="2"/>
        <v>0</v>
      </c>
    </row>
    <row r="23" spans="2:8" x14ac:dyDescent="0.25">
      <c r="B23" s="14" t="s">
        <v>24</v>
      </c>
      <c r="C23" s="10">
        <v>5</v>
      </c>
      <c r="D23" s="7">
        <v>0</v>
      </c>
      <c r="E23" s="6">
        <v>0</v>
      </c>
      <c r="F23" s="8">
        <f t="shared" si="0"/>
        <v>0</v>
      </c>
      <c r="G23" s="9">
        <f t="shared" si="1"/>
        <v>0</v>
      </c>
      <c r="H23" s="9">
        <f t="shared" si="2"/>
        <v>0</v>
      </c>
    </row>
    <row r="24" spans="2:8" x14ac:dyDescent="0.25">
      <c r="B24" s="14" t="s">
        <v>25</v>
      </c>
      <c r="C24" s="10">
        <v>2</v>
      </c>
      <c r="D24" s="7">
        <v>0</v>
      </c>
      <c r="E24" s="6">
        <v>0</v>
      </c>
      <c r="F24" s="8">
        <f t="shared" si="0"/>
        <v>0</v>
      </c>
      <c r="G24" s="9">
        <f t="shared" si="1"/>
        <v>0</v>
      </c>
      <c r="H24" s="9">
        <f t="shared" si="2"/>
        <v>0</v>
      </c>
    </row>
    <row r="25" spans="2:8" x14ac:dyDescent="0.25">
      <c r="B25" s="14" t="s">
        <v>26</v>
      </c>
      <c r="C25" s="10">
        <v>5</v>
      </c>
      <c r="D25" s="7">
        <v>0</v>
      </c>
      <c r="E25" s="6">
        <v>0</v>
      </c>
      <c r="F25" s="8">
        <f t="shared" si="0"/>
        <v>0</v>
      </c>
      <c r="G25" s="9">
        <f t="shared" si="1"/>
        <v>0</v>
      </c>
      <c r="H25" s="9">
        <f t="shared" si="2"/>
        <v>0</v>
      </c>
    </row>
    <row r="26" spans="2:8" x14ac:dyDescent="0.25">
      <c r="B26" s="14" t="s">
        <v>27</v>
      </c>
      <c r="C26" s="10">
        <v>10</v>
      </c>
      <c r="D26" s="7">
        <v>0</v>
      </c>
      <c r="E26" s="6">
        <v>0</v>
      </c>
      <c r="F26" s="8">
        <f t="shared" si="0"/>
        <v>0</v>
      </c>
      <c r="G26" s="9">
        <f t="shared" si="1"/>
        <v>0</v>
      </c>
      <c r="H26" s="9">
        <f t="shared" si="2"/>
        <v>0</v>
      </c>
    </row>
    <row r="27" spans="2:8" x14ac:dyDescent="0.25">
      <c r="B27" s="14" t="s">
        <v>28</v>
      </c>
      <c r="C27" s="11">
        <v>2</v>
      </c>
      <c r="D27" s="7">
        <v>0</v>
      </c>
      <c r="E27" s="6">
        <v>0</v>
      </c>
      <c r="F27" s="8">
        <f t="shared" si="0"/>
        <v>0</v>
      </c>
      <c r="G27" s="9">
        <f t="shared" si="1"/>
        <v>0</v>
      </c>
      <c r="H27" s="9">
        <f t="shared" si="2"/>
        <v>0</v>
      </c>
    </row>
    <row r="28" spans="2:8" x14ac:dyDescent="0.25">
      <c r="B28" s="14" t="s">
        <v>29</v>
      </c>
      <c r="C28" s="11">
        <v>5</v>
      </c>
      <c r="D28" s="7">
        <v>0</v>
      </c>
      <c r="E28" s="6">
        <v>0</v>
      </c>
      <c r="F28" s="8">
        <f t="shared" si="0"/>
        <v>0</v>
      </c>
      <c r="G28" s="9">
        <f t="shared" si="1"/>
        <v>0</v>
      </c>
      <c r="H28" s="9">
        <f t="shared" si="2"/>
        <v>0</v>
      </c>
    </row>
    <row r="29" spans="2:8" x14ac:dyDescent="0.25">
      <c r="B29" s="14" t="s">
        <v>30</v>
      </c>
      <c r="C29" s="11">
        <v>6</v>
      </c>
      <c r="D29" s="7">
        <v>0</v>
      </c>
      <c r="E29" s="6">
        <v>0</v>
      </c>
      <c r="F29" s="8">
        <f t="shared" si="0"/>
        <v>0</v>
      </c>
      <c r="G29" s="9">
        <f t="shared" si="1"/>
        <v>0</v>
      </c>
      <c r="H29" s="9">
        <f t="shared" si="2"/>
        <v>0</v>
      </c>
    </row>
    <row r="30" spans="2:8" x14ac:dyDescent="0.25">
      <c r="B30" s="14" t="s">
        <v>31</v>
      </c>
      <c r="C30" s="11">
        <v>10</v>
      </c>
      <c r="D30" s="7">
        <v>0</v>
      </c>
      <c r="E30" s="6">
        <v>0</v>
      </c>
      <c r="F30" s="8">
        <f t="shared" si="0"/>
        <v>0</v>
      </c>
      <c r="G30" s="9">
        <f t="shared" si="1"/>
        <v>0</v>
      </c>
      <c r="H30" s="9">
        <f t="shared" si="2"/>
        <v>0</v>
      </c>
    </row>
    <row r="31" spans="2:8" x14ac:dyDescent="0.25">
      <c r="B31" s="14" t="s">
        <v>32</v>
      </c>
      <c r="C31" s="11">
        <v>10</v>
      </c>
      <c r="D31" s="7">
        <v>0</v>
      </c>
      <c r="E31" s="6">
        <v>0</v>
      </c>
      <c r="F31" s="8">
        <f t="shared" si="0"/>
        <v>0</v>
      </c>
      <c r="G31" s="9">
        <f t="shared" si="1"/>
        <v>0</v>
      </c>
      <c r="H31" s="9">
        <f t="shared" si="2"/>
        <v>0</v>
      </c>
    </row>
    <row r="32" spans="2:8" x14ac:dyDescent="0.25">
      <c r="B32" s="14" t="s">
        <v>33</v>
      </c>
      <c r="C32" s="10">
        <v>5</v>
      </c>
      <c r="D32" s="7">
        <v>0</v>
      </c>
      <c r="E32" s="6">
        <v>0</v>
      </c>
      <c r="F32" s="8">
        <f t="shared" si="0"/>
        <v>0</v>
      </c>
      <c r="G32" s="9">
        <f t="shared" si="1"/>
        <v>0</v>
      </c>
      <c r="H32" s="9">
        <f t="shared" si="2"/>
        <v>0</v>
      </c>
    </row>
    <row r="33" spans="2:8" x14ac:dyDescent="0.25">
      <c r="B33" s="14" t="s">
        <v>34</v>
      </c>
      <c r="C33" s="10">
        <v>2</v>
      </c>
      <c r="D33" s="7">
        <v>0</v>
      </c>
      <c r="E33" s="6">
        <v>0</v>
      </c>
      <c r="F33" s="8">
        <f t="shared" si="0"/>
        <v>0</v>
      </c>
      <c r="G33" s="9">
        <f t="shared" si="1"/>
        <v>0</v>
      </c>
      <c r="H33" s="9">
        <f t="shared" si="2"/>
        <v>0</v>
      </c>
    </row>
    <row r="34" spans="2:8" x14ac:dyDescent="0.25">
      <c r="B34" s="14" t="s">
        <v>35</v>
      </c>
      <c r="C34" s="11">
        <v>5</v>
      </c>
      <c r="D34" s="7">
        <v>0</v>
      </c>
      <c r="E34" s="6">
        <v>0</v>
      </c>
      <c r="F34" s="8">
        <f t="shared" si="0"/>
        <v>0</v>
      </c>
      <c r="G34" s="9">
        <f t="shared" si="1"/>
        <v>0</v>
      </c>
      <c r="H34" s="9">
        <f t="shared" si="2"/>
        <v>0</v>
      </c>
    </row>
    <row r="35" spans="2:8" x14ac:dyDescent="0.25">
      <c r="B35" s="14" t="s">
        <v>36</v>
      </c>
      <c r="C35" s="10">
        <v>5</v>
      </c>
      <c r="D35" s="7">
        <v>0</v>
      </c>
      <c r="E35" s="6">
        <v>0</v>
      </c>
      <c r="F35" s="8">
        <f t="shared" si="0"/>
        <v>0</v>
      </c>
      <c r="G35" s="9">
        <f t="shared" si="1"/>
        <v>0</v>
      </c>
      <c r="H35" s="9">
        <f t="shared" si="2"/>
        <v>0</v>
      </c>
    </row>
    <row r="36" spans="2:8" x14ac:dyDescent="0.25">
      <c r="B36" s="14" t="s">
        <v>37</v>
      </c>
      <c r="C36" s="10">
        <v>5</v>
      </c>
      <c r="D36" s="7">
        <v>0</v>
      </c>
      <c r="E36" s="6">
        <v>0</v>
      </c>
      <c r="F36" s="8">
        <f t="shared" si="0"/>
        <v>0</v>
      </c>
      <c r="G36" s="9">
        <f t="shared" si="1"/>
        <v>0</v>
      </c>
      <c r="H36" s="9">
        <f t="shared" si="2"/>
        <v>0</v>
      </c>
    </row>
    <row r="37" spans="2:8" x14ac:dyDescent="0.25">
      <c r="B37" s="14" t="s">
        <v>38</v>
      </c>
      <c r="C37" s="10">
        <v>10</v>
      </c>
      <c r="D37" s="7">
        <v>0</v>
      </c>
      <c r="E37" s="6">
        <v>0</v>
      </c>
      <c r="F37" s="8">
        <f t="shared" si="0"/>
        <v>0</v>
      </c>
      <c r="G37" s="9">
        <f t="shared" si="1"/>
        <v>0</v>
      </c>
      <c r="H37" s="9">
        <f t="shared" si="2"/>
        <v>0</v>
      </c>
    </row>
    <row r="38" spans="2:8" x14ac:dyDescent="0.25">
      <c r="B38" s="14" t="s">
        <v>39</v>
      </c>
      <c r="C38" s="10">
        <v>5</v>
      </c>
      <c r="D38" s="7">
        <v>0</v>
      </c>
      <c r="E38" s="6">
        <v>0</v>
      </c>
      <c r="F38" s="8">
        <f t="shared" si="0"/>
        <v>0</v>
      </c>
      <c r="G38" s="9">
        <f t="shared" si="1"/>
        <v>0</v>
      </c>
      <c r="H38" s="9">
        <f t="shared" si="2"/>
        <v>0</v>
      </c>
    </row>
    <row r="39" spans="2:8" x14ac:dyDescent="0.25">
      <c r="B39" s="14" t="s">
        <v>40</v>
      </c>
      <c r="C39" s="11">
        <v>10</v>
      </c>
      <c r="D39" s="7">
        <v>0</v>
      </c>
      <c r="E39" s="6">
        <v>0</v>
      </c>
      <c r="F39" s="8">
        <f t="shared" si="0"/>
        <v>0</v>
      </c>
      <c r="G39" s="9">
        <f t="shared" si="1"/>
        <v>0</v>
      </c>
      <c r="H39" s="9">
        <f t="shared" si="2"/>
        <v>0</v>
      </c>
    </row>
    <row r="40" spans="2:8" x14ac:dyDescent="0.25">
      <c r="B40" s="14" t="s">
        <v>41</v>
      </c>
      <c r="C40" s="11">
        <v>5</v>
      </c>
      <c r="D40" s="7">
        <v>0</v>
      </c>
      <c r="E40" s="6">
        <v>0</v>
      </c>
      <c r="F40" s="8">
        <f t="shared" si="0"/>
        <v>0</v>
      </c>
      <c r="G40" s="9">
        <f t="shared" si="1"/>
        <v>0</v>
      </c>
      <c r="H40" s="9">
        <f t="shared" si="2"/>
        <v>0</v>
      </c>
    </row>
    <row r="41" spans="2:8" x14ac:dyDescent="0.25">
      <c r="B41" s="14" t="s">
        <v>42</v>
      </c>
      <c r="C41" s="11">
        <v>5</v>
      </c>
      <c r="D41" s="7">
        <v>0</v>
      </c>
      <c r="E41" s="6">
        <v>0</v>
      </c>
      <c r="F41" s="8">
        <f t="shared" si="0"/>
        <v>0</v>
      </c>
      <c r="G41" s="9">
        <f t="shared" si="1"/>
        <v>0</v>
      </c>
      <c r="H41" s="9">
        <f t="shared" si="2"/>
        <v>0</v>
      </c>
    </row>
    <row r="42" spans="2:8" x14ac:dyDescent="0.25">
      <c r="B42" s="14" t="s">
        <v>43</v>
      </c>
      <c r="C42" s="10">
        <v>50</v>
      </c>
      <c r="D42" s="7">
        <v>0</v>
      </c>
      <c r="E42" s="6">
        <v>0</v>
      </c>
      <c r="F42" s="8">
        <f t="shared" si="0"/>
        <v>0</v>
      </c>
      <c r="G42" s="9">
        <f t="shared" si="1"/>
        <v>0</v>
      </c>
      <c r="H42" s="9">
        <f t="shared" si="2"/>
        <v>0</v>
      </c>
    </row>
    <row r="43" spans="2:8" x14ac:dyDescent="0.25">
      <c r="B43" s="14" t="s">
        <v>44</v>
      </c>
      <c r="C43" s="10">
        <v>3</v>
      </c>
      <c r="D43" s="7">
        <v>0</v>
      </c>
      <c r="E43" s="6">
        <v>0</v>
      </c>
      <c r="F43" s="8">
        <f t="shared" si="0"/>
        <v>0</v>
      </c>
      <c r="G43" s="9">
        <f t="shared" si="1"/>
        <v>0</v>
      </c>
      <c r="H43" s="9">
        <f t="shared" si="2"/>
        <v>0</v>
      </c>
    </row>
    <row r="44" spans="2:8" x14ac:dyDescent="0.25">
      <c r="B44" s="14" t="s">
        <v>45</v>
      </c>
      <c r="C44" s="10">
        <v>3</v>
      </c>
      <c r="D44" s="7">
        <v>0</v>
      </c>
      <c r="E44" s="6">
        <v>0</v>
      </c>
      <c r="F44" s="8">
        <f t="shared" si="0"/>
        <v>0</v>
      </c>
      <c r="G44" s="9">
        <f t="shared" si="1"/>
        <v>0</v>
      </c>
      <c r="H44" s="9">
        <f t="shared" si="2"/>
        <v>0</v>
      </c>
    </row>
    <row r="45" spans="2:8" x14ac:dyDescent="0.25">
      <c r="B45" s="14" t="s">
        <v>46</v>
      </c>
      <c r="C45" s="10">
        <v>3</v>
      </c>
      <c r="D45" s="7">
        <v>0</v>
      </c>
      <c r="E45" s="6">
        <v>0</v>
      </c>
      <c r="F45" s="8">
        <f t="shared" si="0"/>
        <v>0</v>
      </c>
      <c r="G45" s="9">
        <f t="shared" si="1"/>
        <v>0</v>
      </c>
      <c r="H45" s="9">
        <f t="shared" si="2"/>
        <v>0</v>
      </c>
    </row>
    <row r="46" spans="2:8" x14ac:dyDescent="0.25">
      <c r="B46" s="14" t="s">
        <v>47</v>
      </c>
      <c r="C46" s="10">
        <v>4</v>
      </c>
      <c r="D46" s="7">
        <v>0</v>
      </c>
      <c r="E46" s="6">
        <v>0</v>
      </c>
      <c r="F46" s="8">
        <f t="shared" si="0"/>
        <v>0</v>
      </c>
      <c r="G46" s="9">
        <f t="shared" si="1"/>
        <v>0</v>
      </c>
      <c r="H46" s="9">
        <f t="shared" si="2"/>
        <v>0</v>
      </c>
    </row>
    <row r="47" spans="2:8" x14ac:dyDescent="0.25">
      <c r="B47" s="14" t="s">
        <v>48</v>
      </c>
      <c r="C47" s="10">
        <v>2</v>
      </c>
      <c r="D47" s="7">
        <v>0</v>
      </c>
      <c r="E47" s="6">
        <v>0</v>
      </c>
      <c r="F47" s="8">
        <f t="shared" si="0"/>
        <v>0</v>
      </c>
      <c r="G47" s="9">
        <f t="shared" si="1"/>
        <v>0</v>
      </c>
      <c r="H47" s="9">
        <f t="shared" si="2"/>
        <v>0</v>
      </c>
    </row>
    <row r="48" spans="2:8" x14ac:dyDescent="0.25">
      <c r="B48" s="14" t="s">
        <v>49</v>
      </c>
      <c r="C48" s="10">
        <v>3</v>
      </c>
      <c r="D48" s="7">
        <v>0</v>
      </c>
      <c r="E48" s="6">
        <v>0</v>
      </c>
      <c r="F48" s="8">
        <f t="shared" si="0"/>
        <v>0</v>
      </c>
      <c r="G48" s="9">
        <f t="shared" si="1"/>
        <v>0</v>
      </c>
      <c r="H48" s="9">
        <f t="shared" si="2"/>
        <v>0</v>
      </c>
    </row>
    <row r="49" spans="2:8" x14ac:dyDescent="0.25">
      <c r="B49" s="14" t="s">
        <v>50</v>
      </c>
      <c r="C49" s="10">
        <v>5</v>
      </c>
      <c r="D49" s="7">
        <v>0</v>
      </c>
      <c r="E49" s="6">
        <v>0</v>
      </c>
      <c r="F49" s="8">
        <f t="shared" si="0"/>
        <v>0</v>
      </c>
      <c r="G49" s="9">
        <f t="shared" si="1"/>
        <v>0</v>
      </c>
      <c r="H49" s="9">
        <f t="shared" si="2"/>
        <v>0</v>
      </c>
    </row>
    <row r="50" spans="2:8" x14ac:dyDescent="0.25">
      <c r="B50" s="14" t="s">
        <v>51</v>
      </c>
      <c r="C50" s="10">
        <v>3</v>
      </c>
      <c r="D50" s="7">
        <v>0</v>
      </c>
      <c r="E50" s="6">
        <v>0</v>
      </c>
      <c r="F50" s="8">
        <f t="shared" si="0"/>
        <v>0</v>
      </c>
      <c r="G50" s="9">
        <f t="shared" si="1"/>
        <v>0</v>
      </c>
      <c r="H50" s="9">
        <f t="shared" si="2"/>
        <v>0</v>
      </c>
    </row>
    <row r="51" spans="2:8" x14ac:dyDescent="0.25">
      <c r="B51" s="14" t="s">
        <v>52</v>
      </c>
      <c r="C51" s="10">
        <v>6</v>
      </c>
      <c r="D51" s="7">
        <v>0</v>
      </c>
      <c r="E51" s="6">
        <v>0</v>
      </c>
      <c r="F51" s="8">
        <f t="shared" si="0"/>
        <v>0</v>
      </c>
      <c r="G51" s="9">
        <f t="shared" si="1"/>
        <v>0</v>
      </c>
      <c r="H51" s="9">
        <f t="shared" si="2"/>
        <v>0</v>
      </c>
    </row>
    <row r="52" spans="2:8" x14ac:dyDescent="0.25">
      <c r="B52" s="14" t="s">
        <v>53</v>
      </c>
      <c r="C52" s="10">
        <v>3</v>
      </c>
      <c r="D52" s="7">
        <v>0</v>
      </c>
      <c r="E52" s="6">
        <v>0</v>
      </c>
      <c r="F52" s="8">
        <f t="shared" si="0"/>
        <v>0</v>
      </c>
      <c r="G52" s="9">
        <f t="shared" si="1"/>
        <v>0</v>
      </c>
      <c r="H52" s="9">
        <f t="shared" si="2"/>
        <v>0</v>
      </c>
    </row>
    <row r="53" spans="2:8" x14ac:dyDescent="0.25">
      <c r="B53" s="14" t="s">
        <v>54</v>
      </c>
      <c r="C53" s="11">
        <v>3</v>
      </c>
      <c r="D53" s="7">
        <v>0</v>
      </c>
      <c r="E53" s="6">
        <v>0</v>
      </c>
      <c r="F53" s="8">
        <f t="shared" si="0"/>
        <v>0</v>
      </c>
      <c r="G53" s="9">
        <f t="shared" si="1"/>
        <v>0</v>
      </c>
      <c r="H53" s="9">
        <f t="shared" si="2"/>
        <v>0</v>
      </c>
    </row>
    <row r="54" spans="2:8" x14ac:dyDescent="0.25">
      <c r="B54" s="14" t="s">
        <v>55</v>
      </c>
      <c r="C54" s="11">
        <v>3</v>
      </c>
      <c r="D54" s="7">
        <v>0</v>
      </c>
      <c r="E54" s="6">
        <v>0</v>
      </c>
      <c r="F54" s="8">
        <f t="shared" si="0"/>
        <v>0</v>
      </c>
      <c r="G54" s="9">
        <f t="shared" si="1"/>
        <v>0</v>
      </c>
      <c r="H54" s="9">
        <f t="shared" si="2"/>
        <v>0</v>
      </c>
    </row>
    <row r="55" spans="2:8" x14ac:dyDescent="0.25">
      <c r="B55" s="14" t="s">
        <v>56</v>
      </c>
      <c r="C55" s="11">
        <v>3</v>
      </c>
      <c r="D55" s="7">
        <v>0</v>
      </c>
      <c r="E55" s="6">
        <v>0</v>
      </c>
      <c r="F55" s="8">
        <f t="shared" si="0"/>
        <v>0</v>
      </c>
      <c r="G55" s="9">
        <f t="shared" si="1"/>
        <v>0</v>
      </c>
      <c r="H55" s="9">
        <f t="shared" si="2"/>
        <v>0</v>
      </c>
    </row>
    <row r="56" spans="2:8" ht="13.15" customHeight="1" x14ac:dyDescent="0.25">
      <c r="B56" s="14" t="s">
        <v>57</v>
      </c>
      <c r="C56" s="11">
        <v>5</v>
      </c>
      <c r="D56" s="7">
        <v>0</v>
      </c>
      <c r="E56" s="6">
        <v>0</v>
      </c>
      <c r="F56" s="8">
        <f t="shared" si="0"/>
        <v>0</v>
      </c>
      <c r="G56" s="9">
        <f t="shared" si="1"/>
        <v>0</v>
      </c>
      <c r="H56" s="9">
        <f t="shared" si="2"/>
        <v>0</v>
      </c>
    </row>
    <row r="57" spans="2:8" x14ac:dyDescent="0.25">
      <c r="B57" s="14" t="s">
        <v>58</v>
      </c>
      <c r="C57" s="10">
        <v>20</v>
      </c>
      <c r="D57" s="7">
        <v>0</v>
      </c>
      <c r="E57" s="6">
        <v>0</v>
      </c>
      <c r="F57" s="8">
        <f t="shared" si="0"/>
        <v>0</v>
      </c>
      <c r="G57" s="9">
        <f t="shared" si="1"/>
        <v>0</v>
      </c>
      <c r="H57" s="9">
        <f t="shared" si="2"/>
        <v>0</v>
      </c>
    </row>
    <row r="58" spans="2:8" x14ac:dyDescent="0.25">
      <c r="B58" s="14" t="s">
        <v>59</v>
      </c>
      <c r="C58" s="10">
        <v>0.98799999999999999</v>
      </c>
      <c r="D58" s="7">
        <v>0</v>
      </c>
      <c r="E58" s="6">
        <v>0</v>
      </c>
      <c r="F58" s="8">
        <f t="shared" si="0"/>
        <v>0</v>
      </c>
      <c r="G58" s="9">
        <f t="shared" si="1"/>
        <v>0</v>
      </c>
      <c r="H58" s="9">
        <f t="shared" si="2"/>
        <v>0</v>
      </c>
    </row>
    <row r="59" spans="2:8" ht="14.45" customHeight="1" x14ac:dyDescent="0.25">
      <c r="B59" s="14" t="s">
        <v>60</v>
      </c>
      <c r="C59" s="11">
        <v>4</v>
      </c>
      <c r="D59" s="7">
        <v>0</v>
      </c>
      <c r="E59" s="6">
        <v>0</v>
      </c>
      <c r="F59" s="8">
        <f t="shared" si="0"/>
        <v>0</v>
      </c>
      <c r="G59" s="9">
        <f t="shared" si="1"/>
        <v>0</v>
      </c>
      <c r="H59" s="9">
        <f t="shared" si="2"/>
        <v>0</v>
      </c>
    </row>
    <row r="60" spans="2:8" ht="14.45" customHeight="1" x14ac:dyDescent="0.25">
      <c r="B60" s="14" t="s">
        <v>61</v>
      </c>
      <c r="C60" s="11">
        <v>4</v>
      </c>
      <c r="D60" s="7">
        <v>0</v>
      </c>
      <c r="E60" s="6">
        <v>0</v>
      </c>
      <c r="F60" s="8">
        <f t="shared" si="0"/>
        <v>0</v>
      </c>
      <c r="G60" s="9">
        <f t="shared" si="1"/>
        <v>0</v>
      </c>
      <c r="H60" s="9">
        <f t="shared" si="2"/>
        <v>0</v>
      </c>
    </row>
    <row r="61" spans="2:8" ht="14.45" customHeight="1" x14ac:dyDescent="0.25">
      <c r="B61" s="14" t="s">
        <v>62</v>
      </c>
      <c r="C61" s="10">
        <v>0.66500000000000004</v>
      </c>
      <c r="D61" s="7">
        <v>0</v>
      </c>
      <c r="E61" s="6">
        <v>0</v>
      </c>
      <c r="F61" s="8">
        <f t="shared" si="0"/>
        <v>0</v>
      </c>
      <c r="G61" s="9">
        <f t="shared" si="1"/>
        <v>0</v>
      </c>
      <c r="H61" s="9">
        <f t="shared" si="2"/>
        <v>0</v>
      </c>
    </row>
    <row r="62" spans="2:8" ht="14.45" customHeight="1" x14ac:dyDescent="0.25">
      <c r="B62" s="14" t="s">
        <v>63</v>
      </c>
      <c r="C62" s="10">
        <v>10</v>
      </c>
      <c r="D62" s="7">
        <v>0</v>
      </c>
      <c r="E62" s="6">
        <v>0</v>
      </c>
      <c r="F62" s="8">
        <f t="shared" si="0"/>
        <v>0</v>
      </c>
      <c r="G62" s="9">
        <f t="shared" si="1"/>
        <v>0</v>
      </c>
      <c r="H62" s="9">
        <f t="shared" si="2"/>
        <v>0</v>
      </c>
    </row>
    <row r="63" spans="2:8" ht="14.45" customHeight="1" x14ac:dyDescent="0.25">
      <c r="B63" s="14" t="s">
        <v>64</v>
      </c>
      <c r="C63" s="10">
        <v>10</v>
      </c>
      <c r="D63" s="7">
        <v>0</v>
      </c>
      <c r="E63" s="6">
        <v>0</v>
      </c>
      <c r="F63" s="8">
        <f t="shared" si="0"/>
        <v>0</v>
      </c>
      <c r="G63" s="9">
        <f t="shared" si="1"/>
        <v>0</v>
      </c>
      <c r="H63" s="9">
        <f t="shared" si="2"/>
        <v>0</v>
      </c>
    </row>
    <row r="64" spans="2:8" ht="14.45" customHeight="1" x14ac:dyDescent="0.25">
      <c r="B64" s="14" t="s">
        <v>65</v>
      </c>
      <c r="C64" s="10">
        <v>5</v>
      </c>
      <c r="D64" s="7">
        <v>0</v>
      </c>
      <c r="E64" s="6">
        <v>0</v>
      </c>
      <c r="F64" s="8">
        <f t="shared" ref="F64:F97" si="3">(E64*D64)/100</f>
        <v>0</v>
      </c>
      <c r="G64" s="9">
        <f t="shared" ref="G64:G97" si="4">(D64+F64)*C64</f>
        <v>0</v>
      </c>
      <c r="H64" s="9">
        <f t="shared" ref="H64:H97" si="5">C64*D64</f>
        <v>0</v>
      </c>
    </row>
    <row r="65" spans="2:8" ht="14.45" customHeight="1" x14ac:dyDescent="0.25">
      <c r="B65" s="14" t="s">
        <v>66</v>
      </c>
      <c r="C65" s="10">
        <v>10</v>
      </c>
      <c r="D65" s="7">
        <v>0</v>
      </c>
      <c r="E65" s="6">
        <v>0</v>
      </c>
      <c r="F65" s="8">
        <f t="shared" si="3"/>
        <v>0</v>
      </c>
      <c r="G65" s="9">
        <f t="shared" si="4"/>
        <v>0</v>
      </c>
      <c r="H65" s="9">
        <f t="shared" si="5"/>
        <v>0</v>
      </c>
    </row>
    <row r="66" spans="2:8" ht="14.45" customHeight="1" x14ac:dyDescent="0.25">
      <c r="B66" s="14" t="s">
        <v>67</v>
      </c>
      <c r="C66" s="11">
        <v>10</v>
      </c>
      <c r="D66" s="7">
        <v>0</v>
      </c>
      <c r="E66" s="6">
        <v>0</v>
      </c>
      <c r="F66" s="8">
        <f t="shared" si="3"/>
        <v>0</v>
      </c>
      <c r="G66" s="9">
        <f t="shared" si="4"/>
        <v>0</v>
      </c>
      <c r="H66" s="9">
        <f t="shared" si="5"/>
        <v>0</v>
      </c>
    </row>
    <row r="67" spans="2:8" ht="14.45" customHeight="1" x14ac:dyDescent="0.25">
      <c r="B67" s="14" t="s">
        <v>68</v>
      </c>
      <c r="C67" s="10">
        <v>2</v>
      </c>
      <c r="D67" s="7">
        <v>0</v>
      </c>
      <c r="E67" s="6">
        <v>0</v>
      </c>
      <c r="F67" s="8">
        <f t="shared" si="3"/>
        <v>0</v>
      </c>
      <c r="G67" s="9">
        <f t="shared" si="4"/>
        <v>0</v>
      </c>
      <c r="H67" s="9">
        <f t="shared" si="5"/>
        <v>0</v>
      </c>
    </row>
    <row r="68" spans="2:8" ht="14.45" customHeight="1" x14ac:dyDescent="0.25">
      <c r="B68" s="14" t="s">
        <v>69</v>
      </c>
      <c r="C68" s="10">
        <v>5</v>
      </c>
      <c r="D68" s="7">
        <v>0</v>
      </c>
      <c r="E68" s="6">
        <v>0</v>
      </c>
      <c r="F68" s="8">
        <f t="shared" si="3"/>
        <v>0</v>
      </c>
      <c r="G68" s="9">
        <f t="shared" si="4"/>
        <v>0</v>
      </c>
      <c r="H68" s="9">
        <f t="shared" si="5"/>
        <v>0</v>
      </c>
    </row>
    <row r="69" spans="2:8" ht="14.45" customHeight="1" x14ac:dyDescent="0.25">
      <c r="B69" s="14" t="s">
        <v>70</v>
      </c>
      <c r="C69" s="10">
        <v>1</v>
      </c>
      <c r="D69" s="7">
        <v>0</v>
      </c>
      <c r="E69" s="6">
        <v>0</v>
      </c>
      <c r="F69" s="8">
        <f t="shared" si="3"/>
        <v>0</v>
      </c>
      <c r="G69" s="9">
        <f t="shared" si="4"/>
        <v>0</v>
      </c>
      <c r="H69" s="9">
        <f t="shared" si="5"/>
        <v>0</v>
      </c>
    </row>
    <row r="70" spans="2:8" ht="14.45" customHeight="1" x14ac:dyDescent="0.25">
      <c r="B70" s="14" t="s">
        <v>71</v>
      </c>
      <c r="C70" s="11">
        <v>1</v>
      </c>
      <c r="D70" s="7">
        <v>0</v>
      </c>
      <c r="E70" s="6">
        <v>0</v>
      </c>
      <c r="F70" s="8">
        <f t="shared" si="3"/>
        <v>0</v>
      </c>
      <c r="G70" s="9">
        <f t="shared" si="4"/>
        <v>0</v>
      </c>
      <c r="H70" s="9">
        <f t="shared" si="5"/>
        <v>0</v>
      </c>
    </row>
    <row r="71" spans="2:8" ht="14.45" customHeight="1" x14ac:dyDescent="0.25">
      <c r="B71" s="14" t="s">
        <v>72</v>
      </c>
      <c r="C71" s="11">
        <v>1</v>
      </c>
      <c r="D71" s="7">
        <v>0</v>
      </c>
      <c r="E71" s="6">
        <v>0</v>
      </c>
      <c r="F71" s="8">
        <f t="shared" si="3"/>
        <v>0</v>
      </c>
      <c r="G71" s="9">
        <f t="shared" si="4"/>
        <v>0</v>
      </c>
      <c r="H71" s="9">
        <f t="shared" si="5"/>
        <v>0</v>
      </c>
    </row>
    <row r="72" spans="2:8" ht="14.45" customHeight="1" x14ac:dyDescent="0.25">
      <c r="B72" s="14" t="s">
        <v>73</v>
      </c>
      <c r="C72" s="11">
        <v>1</v>
      </c>
      <c r="D72" s="7">
        <v>0</v>
      </c>
      <c r="E72" s="6">
        <v>0</v>
      </c>
      <c r="F72" s="8">
        <f t="shared" si="3"/>
        <v>0</v>
      </c>
      <c r="G72" s="9">
        <f t="shared" si="4"/>
        <v>0</v>
      </c>
      <c r="H72" s="9">
        <f t="shared" si="5"/>
        <v>0</v>
      </c>
    </row>
    <row r="73" spans="2:8" ht="14.45" customHeight="1" x14ac:dyDescent="0.25">
      <c r="B73" s="14" t="s">
        <v>74</v>
      </c>
      <c r="C73" s="11">
        <v>1</v>
      </c>
      <c r="D73" s="7">
        <v>0</v>
      </c>
      <c r="E73" s="6">
        <v>0</v>
      </c>
      <c r="F73" s="8">
        <f t="shared" si="3"/>
        <v>0</v>
      </c>
      <c r="G73" s="9">
        <f t="shared" si="4"/>
        <v>0</v>
      </c>
      <c r="H73" s="9">
        <f t="shared" si="5"/>
        <v>0</v>
      </c>
    </row>
    <row r="74" spans="2:8" ht="14.45" customHeight="1" x14ac:dyDescent="0.25">
      <c r="B74" s="14" t="s">
        <v>75</v>
      </c>
      <c r="C74" s="11">
        <v>1</v>
      </c>
      <c r="D74" s="7">
        <v>0</v>
      </c>
      <c r="E74" s="6">
        <v>0</v>
      </c>
      <c r="F74" s="8">
        <f t="shared" si="3"/>
        <v>0</v>
      </c>
      <c r="G74" s="9">
        <f t="shared" si="4"/>
        <v>0</v>
      </c>
      <c r="H74" s="9">
        <f t="shared" si="5"/>
        <v>0</v>
      </c>
    </row>
    <row r="75" spans="2:8" ht="14.45" customHeight="1" x14ac:dyDescent="0.25">
      <c r="B75" s="14" t="s">
        <v>76</v>
      </c>
      <c r="C75" s="11">
        <v>1</v>
      </c>
      <c r="D75" s="7">
        <v>0</v>
      </c>
      <c r="E75" s="6">
        <v>0</v>
      </c>
      <c r="F75" s="8">
        <f t="shared" si="3"/>
        <v>0</v>
      </c>
      <c r="G75" s="9">
        <f t="shared" si="4"/>
        <v>0</v>
      </c>
      <c r="H75" s="9">
        <f t="shared" si="5"/>
        <v>0</v>
      </c>
    </row>
    <row r="76" spans="2:8" ht="14.45" customHeight="1" x14ac:dyDescent="0.25">
      <c r="B76" s="14" t="s">
        <v>77</v>
      </c>
      <c r="C76" s="10">
        <v>5</v>
      </c>
      <c r="D76" s="7">
        <v>0</v>
      </c>
      <c r="E76" s="6">
        <v>0</v>
      </c>
      <c r="F76" s="8">
        <f t="shared" si="3"/>
        <v>0</v>
      </c>
      <c r="G76" s="9">
        <f t="shared" si="4"/>
        <v>0</v>
      </c>
      <c r="H76" s="9">
        <f t="shared" si="5"/>
        <v>0</v>
      </c>
    </row>
    <row r="77" spans="2:8" ht="14.45" customHeight="1" x14ac:dyDescent="0.25">
      <c r="B77" s="14" t="s">
        <v>78</v>
      </c>
      <c r="C77" s="10">
        <v>2</v>
      </c>
      <c r="D77" s="7">
        <v>0</v>
      </c>
      <c r="E77" s="6">
        <v>0</v>
      </c>
      <c r="F77" s="8">
        <f t="shared" si="3"/>
        <v>0</v>
      </c>
      <c r="G77" s="9">
        <f t="shared" si="4"/>
        <v>0</v>
      </c>
      <c r="H77" s="9">
        <f t="shared" si="5"/>
        <v>0</v>
      </c>
    </row>
    <row r="78" spans="2:8" ht="14.45" customHeight="1" x14ac:dyDescent="0.25">
      <c r="B78" s="14" t="s">
        <v>79</v>
      </c>
      <c r="C78" s="11">
        <v>1</v>
      </c>
      <c r="D78" s="7">
        <v>0</v>
      </c>
      <c r="E78" s="6">
        <v>0</v>
      </c>
      <c r="F78" s="8">
        <f t="shared" si="3"/>
        <v>0</v>
      </c>
      <c r="G78" s="9">
        <f t="shared" si="4"/>
        <v>0</v>
      </c>
      <c r="H78" s="9">
        <f t="shared" si="5"/>
        <v>0</v>
      </c>
    </row>
    <row r="79" spans="2:8" ht="14.45" customHeight="1" x14ac:dyDescent="0.25">
      <c r="B79" s="14" t="s">
        <v>80</v>
      </c>
      <c r="C79" s="11">
        <v>3</v>
      </c>
      <c r="D79" s="7">
        <v>0</v>
      </c>
      <c r="E79" s="6">
        <v>0</v>
      </c>
      <c r="F79" s="8">
        <f t="shared" si="3"/>
        <v>0</v>
      </c>
      <c r="G79" s="9">
        <f t="shared" si="4"/>
        <v>0</v>
      </c>
      <c r="H79" s="9">
        <f t="shared" si="5"/>
        <v>0</v>
      </c>
    </row>
    <row r="80" spans="2:8" ht="14.45" customHeight="1" x14ac:dyDescent="0.25">
      <c r="B80" s="14" t="s">
        <v>81</v>
      </c>
      <c r="C80" s="10">
        <v>5</v>
      </c>
      <c r="D80" s="7">
        <v>0</v>
      </c>
      <c r="E80" s="6">
        <v>0</v>
      </c>
      <c r="F80" s="8">
        <f t="shared" si="3"/>
        <v>0</v>
      </c>
      <c r="G80" s="9">
        <f t="shared" si="4"/>
        <v>0</v>
      </c>
      <c r="H80" s="9">
        <f t="shared" si="5"/>
        <v>0</v>
      </c>
    </row>
    <row r="81" spans="2:8" ht="14.45" customHeight="1" x14ac:dyDescent="0.25">
      <c r="B81" s="14" t="s">
        <v>82</v>
      </c>
      <c r="C81" s="11">
        <v>3</v>
      </c>
      <c r="D81" s="7">
        <v>0</v>
      </c>
      <c r="E81" s="6">
        <v>0</v>
      </c>
      <c r="F81" s="8">
        <f t="shared" si="3"/>
        <v>0</v>
      </c>
      <c r="G81" s="9">
        <f t="shared" si="4"/>
        <v>0</v>
      </c>
      <c r="H81" s="9">
        <f t="shared" si="5"/>
        <v>0</v>
      </c>
    </row>
    <row r="82" spans="2:8" ht="14.45" customHeight="1" x14ac:dyDescent="0.25">
      <c r="B82" s="14" t="s">
        <v>83</v>
      </c>
      <c r="C82" s="10">
        <v>2</v>
      </c>
      <c r="D82" s="7">
        <v>0</v>
      </c>
      <c r="E82" s="6">
        <v>0</v>
      </c>
      <c r="F82" s="8">
        <f t="shared" si="3"/>
        <v>0</v>
      </c>
      <c r="G82" s="9">
        <f t="shared" si="4"/>
        <v>0</v>
      </c>
      <c r="H82" s="9">
        <f t="shared" si="5"/>
        <v>0</v>
      </c>
    </row>
    <row r="83" spans="2:8" ht="14.45" customHeight="1" x14ac:dyDescent="0.25">
      <c r="B83" s="14" t="s">
        <v>84</v>
      </c>
      <c r="C83" s="11">
        <v>3</v>
      </c>
      <c r="D83" s="7">
        <v>0</v>
      </c>
      <c r="E83" s="6">
        <v>0</v>
      </c>
      <c r="F83" s="8">
        <f t="shared" si="3"/>
        <v>0</v>
      </c>
      <c r="G83" s="9">
        <f t="shared" si="4"/>
        <v>0</v>
      </c>
      <c r="H83" s="9">
        <f t="shared" si="5"/>
        <v>0</v>
      </c>
    </row>
    <row r="84" spans="2:8" ht="14.45" customHeight="1" x14ac:dyDescent="0.25">
      <c r="B84" s="14" t="s">
        <v>85</v>
      </c>
      <c r="C84" s="11">
        <v>2</v>
      </c>
      <c r="D84" s="7">
        <v>0</v>
      </c>
      <c r="E84" s="6">
        <v>0</v>
      </c>
      <c r="F84" s="8">
        <f t="shared" si="3"/>
        <v>0</v>
      </c>
      <c r="G84" s="9">
        <f t="shared" si="4"/>
        <v>0</v>
      </c>
      <c r="H84" s="9">
        <f t="shared" si="5"/>
        <v>0</v>
      </c>
    </row>
    <row r="85" spans="2:8" ht="14.45" customHeight="1" x14ac:dyDescent="0.25">
      <c r="B85" s="14" t="s">
        <v>86</v>
      </c>
      <c r="C85" s="11">
        <v>5</v>
      </c>
      <c r="D85" s="7">
        <v>0</v>
      </c>
      <c r="E85" s="6">
        <v>0</v>
      </c>
      <c r="F85" s="8">
        <f t="shared" si="3"/>
        <v>0</v>
      </c>
      <c r="G85" s="9">
        <f t="shared" si="4"/>
        <v>0</v>
      </c>
      <c r="H85" s="9">
        <f t="shared" si="5"/>
        <v>0</v>
      </c>
    </row>
    <row r="86" spans="2:8" ht="14.45" customHeight="1" x14ac:dyDescent="0.25">
      <c r="B86" s="14" t="s">
        <v>87</v>
      </c>
      <c r="C86" s="11">
        <v>2</v>
      </c>
      <c r="D86" s="7">
        <v>0</v>
      </c>
      <c r="E86" s="6">
        <v>0</v>
      </c>
      <c r="F86" s="8">
        <f t="shared" si="3"/>
        <v>0</v>
      </c>
      <c r="G86" s="9">
        <f t="shared" si="4"/>
        <v>0</v>
      </c>
      <c r="H86" s="9">
        <f t="shared" si="5"/>
        <v>0</v>
      </c>
    </row>
    <row r="87" spans="2:8" ht="14.45" customHeight="1" x14ac:dyDescent="0.25">
      <c r="B87" s="14" t="s">
        <v>88</v>
      </c>
      <c r="C87" s="11">
        <v>2</v>
      </c>
      <c r="D87" s="7">
        <v>0</v>
      </c>
      <c r="E87" s="6">
        <v>0</v>
      </c>
      <c r="F87" s="8">
        <f t="shared" si="3"/>
        <v>0</v>
      </c>
      <c r="G87" s="9">
        <f t="shared" si="4"/>
        <v>0</v>
      </c>
      <c r="H87" s="9">
        <f t="shared" si="5"/>
        <v>0</v>
      </c>
    </row>
    <row r="88" spans="2:8" ht="14.45" customHeight="1" x14ac:dyDescent="0.25">
      <c r="B88" s="14" t="s">
        <v>89</v>
      </c>
      <c r="C88" s="11">
        <v>5</v>
      </c>
      <c r="D88" s="7">
        <v>0</v>
      </c>
      <c r="E88" s="6">
        <v>0</v>
      </c>
      <c r="F88" s="8">
        <f t="shared" si="3"/>
        <v>0</v>
      </c>
      <c r="G88" s="9">
        <f t="shared" si="4"/>
        <v>0</v>
      </c>
      <c r="H88" s="9">
        <f t="shared" si="5"/>
        <v>0</v>
      </c>
    </row>
    <row r="89" spans="2:8" ht="14.45" customHeight="1" x14ac:dyDescent="0.25">
      <c r="B89" s="14" t="s">
        <v>90</v>
      </c>
      <c r="C89" s="10">
        <v>3</v>
      </c>
      <c r="D89" s="7">
        <v>0</v>
      </c>
      <c r="E89" s="6">
        <v>0</v>
      </c>
      <c r="F89" s="8">
        <f t="shared" si="3"/>
        <v>0</v>
      </c>
      <c r="G89" s="9">
        <f t="shared" si="4"/>
        <v>0</v>
      </c>
      <c r="H89" s="9">
        <f t="shared" si="5"/>
        <v>0</v>
      </c>
    </row>
    <row r="90" spans="2:8" ht="14.45" customHeight="1" x14ac:dyDescent="0.25">
      <c r="B90" s="14" t="s">
        <v>91</v>
      </c>
      <c r="C90" s="10">
        <v>1</v>
      </c>
      <c r="D90" s="7">
        <v>0</v>
      </c>
      <c r="E90" s="6">
        <v>0</v>
      </c>
      <c r="F90" s="8">
        <f t="shared" si="3"/>
        <v>0</v>
      </c>
      <c r="G90" s="9">
        <f t="shared" si="4"/>
        <v>0</v>
      </c>
      <c r="H90" s="9">
        <f t="shared" si="5"/>
        <v>0</v>
      </c>
    </row>
    <row r="91" spans="2:8" ht="14.45" customHeight="1" x14ac:dyDescent="0.25">
      <c r="B91" s="14" t="s">
        <v>92</v>
      </c>
      <c r="C91" s="11">
        <v>2</v>
      </c>
      <c r="D91" s="7">
        <v>0</v>
      </c>
      <c r="E91" s="6">
        <v>0</v>
      </c>
      <c r="F91" s="8">
        <f t="shared" si="3"/>
        <v>0</v>
      </c>
      <c r="G91" s="9">
        <f t="shared" si="4"/>
        <v>0</v>
      </c>
      <c r="H91" s="9">
        <f t="shared" si="5"/>
        <v>0</v>
      </c>
    </row>
    <row r="92" spans="2:8" ht="14.45" customHeight="1" x14ac:dyDescent="0.25">
      <c r="B92" s="14" t="s">
        <v>93</v>
      </c>
      <c r="C92" s="11">
        <v>1</v>
      </c>
      <c r="D92" s="7">
        <v>0</v>
      </c>
      <c r="E92" s="6">
        <v>0</v>
      </c>
      <c r="F92" s="8">
        <f t="shared" si="3"/>
        <v>0</v>
      </c>
      <c r="G92" s="9">
        <f t="shared" si="4"/>
        <v>0</v>
      </c>
      <c r="H92" s="9">
        <f t="shared" si="5"/>
        <v>0</v>
      </c>
    </row>
    <row r="93" spans="2:8" ht="14.45" customHeight="1" x14ac:dyDescent="0.25">
      <c r="B93" s="14" t="s">
        <v>94</v>
      </c>
      <c r="C93" s="11">
        <v>1</v>
      </c>
      <c r="D93" s="7">
        <v>0</v>
      </c>
      <c r="E93" s="6">
        <v>0</v>
      </c>
      <c r="F93" s="8">
        <f t="shared" si="3"/>
        <v>0</v>
      </c>
      <c r="G93" s="9">
        <f t="shared" si="4"/>
        <v>0</v>
      </c>
      <c r="H93" s="9">
        <f t="shared" si="5"/>
        <v>0</v>
      </c>
    </row>
    <row r="94" spans="2:8" ht="14.45" customHeight="1" x14ac:dyDescent="0.25">
      <c r="B94" s="14" t="s">
        <v>95</v>
      </c>
      <c r="C94" s="10">
        <v>50</v>
      </c>
      <c r="D94" s="7">
        <v>0</v>
      </c>
      <c r="E94" s="6">
        <v>0</v>
      </c>
      <c r="F94" s="8">
        <f t="shared" si="3"/>
        <v>0</v>
      </c>
      <c r="G94" s="9">
        <f t="shared" si="4"/>
        <v>0</v>
      </c>
      <c r="H94" s="9">
        <f t="shared" si="5"/>
        <v>0</v>
      </c>
    </row>
    <row r="95" spans="2:8" ht="14.45" customHeight="1" x14ac:dyDescent="0.25">
      <c r="B95" s="14" t="s">
        <v>96</v>
      </c>
      <c r="C95" s="10">
        <v>6</v>
      </c>
      <c r="D95" s="7">
        <v>0</v>
      </c>
      <c r="E95" s="6">
        <v>0</v>
      </c>
      <c r="F95" s="8">
        <f t="shared" si="3"/>
        <v>0</v>
      </c>
      <c r="G95" s="9">
        <f t="shared" si="4"/>
        <v>0</v>
      </c>
      <c r="H95" s="9">
        <f t="shared" si="5"/>
        <v>0</v>
      </c>
    </row>
    <row r="96" spans="2:8" ht="14.45" customHeight="1" x14ac:dyDescent="0.25">
      <c r="B96" s="14" t="s">
        <v>97</v>
      </c>
      <c r="C96" s="10">
        <v>20</v>
      </c>
      <c r="D96" s="7">
        <v>0</v>
      </c>
      <c r="E96" s="6">
        <v>0</v>
      </c>
      <c r="F96" s="8">
        <f t="shared" si="3"/>
        <v>0</v>
      </c>
      <c r="G96" s="9">
        <f t="shared" si="4"/>
        <v>0</v>
      </c>
      <c r="H96" s="9">
        <f t="shared" si="5"/>
        <v>0</v>
      </c>
    </row>
    <row r="97" spans="2:8" ht="14.45" customHeight="1" x14ac:dyDescent="0.25">
      <c r="B97" s="14" t="s">
        <v>98</v>
      </c>
      <c r="C97" s="10">
        <v>10</v>
      </c>
      <c r="D97" s="7">
        <v>0</v>
      </c>
      <c r="E97" s="6">
        <v>0</v>
      </c>
      <c r="F97" s="8">
        <f t="shared" si="3"/>
        <v>0</v>
      </c>
      <c r="G97" s="9">
        <f t="shared" si="4"/>
        <v>0</v>
      </c>
      <c r="H97" s="9">
        <f t="shared" si="5"/>
        <v>0</v>
      </c>
    </row>
    <row r="98" spans="2:8" ht="14.45" customHeight="1" x14ac:dyDescent="0.25">
      <c r="B98" s="14" t="s">
        <v>99</v>
      </c>
      <c r="C98" s="10">
        <v>2</v>
      </c>
      <c r="D98" s="7">
        <v>0</v>
      </c>
      <c r="E98" s="6">
        <v>0</v>
      </c>
      <c r="F98" s="8">
        <f t="shared" ref="F98:F153" si="6">(E98*D98)/100</f>
        <v>0</v>
      </c>
      <c r="G98" s="9">
        <f t="shared" ref="G98:G153" si="7">(D98+F98)*C98</f>
        <v>0</v>
      </c>
      <c r="H98" s="9">
        <f t="shared" ref="H98:H153" si="8">C98*D98</f>
        <v>0</v>
      </c>
    </row>
    <row r="99" spans="2:8" ht="14.45" customHeight="1" x14ac:dyDescent="0.25">
      <c r="B99" s="14" t="s">
        <v>100</v>
      </c>
      <c r="C99" s="10">
        <v>1</v>
      </c>
      <c r="D99" s="7">
        <v>0</v>
      </c>
      <c r="E99" s="6">
        <v>0</v>
      </c>
      <c r="F99" s="8">
        <f t="shared" si="6"/>
        <v>0</v>
      </c>
      <c r="G99" s="9">
        <f t="shared" si="7"/>
        <v>0</v>
      </c>
      <c r="H99" s="9">
        <f t="shared" si="8"/>
        <v>0</v>
      </c>
    </row>
    <row r="100" spans="2:8" ht="14.45" customHeight="1" x14ac:dyDescent="0.25">
      <c r="B100" s="14" t="s">
        <v>101</v>
      </c>
      <c r="C100" s="10">
        <v>1</v>
      </c>
      <c r="D100" s="7">
        <v>0</v>
      </c>
      <c r="E100" s="6">
        <v>0</v>
      </c>
      <c r="F100" s="8">
        <f t="shared" si="6"/>
        <v>0</v>
      </c>
      <c r="G100" s="9">
        <f t="shared" si="7"/>
        <v>0</v>
      </c>
      <c r="H100" s="9">
        <f t="shared" si="8"/>
        <v>0</v>
      </c>
    </row>
    <row r="101" spans="2:8" ht="14.45" customHeight="1" x14ac:dyDescent="0.25">
      <c r="B101" s="14" t="s">
        <v>102</v>
      </c>
      <c r="C101" s="10">
        <v>2</v>
      </c>
      <c r="D101" s="7">
        <v>0</v>
      </c>
      <c r="E101" s="6">
        <v>0</v>
      </c>
      <c r="F101" s="8">
        <f t="shared" si="6"/>
        <v>0</v>
      </c>
      <c r="G101" s="9">
        <f t="shared" si="7"/>
        <v>0</v>
      </c>
      <c r="H101" s="9">
        <f t="shared" si="8"/>
        <v>0</v>
      </c>
    </row>
    <row r="102" spans="2:8" ht="14.45" customHeight="1" x14ac:dyDescent="0.25">
      <c r="B102" s="14" t="s">
        <v>103</v>
      </c>
      <c r="C102" s="10">
        <v>2</v>
      </c>
      <c r="D102" s="7">
        <v>0</v>
      </c>
      <c r="E102" s="6">
        <v>0</v>
      </c>
      <c r="F102" s="8">
        <f t="shared" si="6"/>
        <v>0</v>
      </c>
      <c r="G102" s="9">
        <f t="shared" si="7"/>
        <v>0</v>
      </c>
      <c r="H102" s="9">
        <f t="shared" si="8"/>
        <v>0</v>
      </c>
    </row>
    <row r="103" spans="2:8" ht="14.45" customHeight="1" x14ac:dyDescent="0.25">
      <c r="B103" s="14" t="s">
        <v>104</v>
      </c>
      <c r="C103" s="10">
        <v>2</v>
      </c>
      <c r="D103" s="7">
        <v>0</v>
      </c>
      <c r="E103" s="6">
        <v>0</v>
      </c>
      <c r="F103" s="8">
        <f t="shared" si="6"/>
        <v>0</v>
      </c>
      <c r="G103" s="9">
        <f t="shared" si="7"/>
        <v>0</v>
      </c>
      <c r="H103" s="9">
        <f t="shared" si="8"/>
        <v>0</v>
      </c>
    </row>
    <row r="104" spans="2:8" ht="14.45" customHeight="1" x14ac:dyDescent="0.25">
      <c r="B104" s="14" t="s">
        <v>105</v>
      </c>
      <c r="C104" s="10">
        <v>2</v>
      </c>
      <c r="D104" s="7">
        <v>0</v>
      </c>
      <c r="E104" s="6">
        <v>0</v>
      </c>
      <c r="F104" s="8">
        <f t="shared" si="6"/>
        <v>0</v>
      </c>
      <c r="G104" s="9">
        <f t="shared" si="7"/>
        <v>0</v>
      </c>
      <c r="H104" s="9">
        <f t="shared" si="8"/>
        <v>0</v>
      </c>
    </row>
    <row r="105" spans="2:8" ht="14.45" customHeight="1" x14ac:dyDescent="0.25">
      <c r="B105" s="14" t="s">
        <v>106</v>
      </c>
      <c r="C105" s="10">
        <v>2</v>
      </c>
      <c r="D105" s="7">
        <v>0</v>
      </c>
      <c r="E105" s="6">
        <v>0</v>
      </c>
      <c r="F105" s="8">
        <f t="shared" si="6"/>
        <v>0</v>
      </c>
      <c r="G105" s="9">
        <f t="shared" si="7"/>
        <v>0</v>
      </c>
      <c r="H105" s="9">
        <f t="shared" si="8"/>
        <v>0</v>
      </c>
    </row>
    <row r="106" spans="2:8" ht="14.45" customHeight="1" x14ac:dyDescent="0.25">
      <c r="B106" s="14" t="s">
        <v>107</v>
      </c>
      <c r="C106" s="10">
        <v>2</v>
      </c>
      <c r="D106" s="7">
        <v>0</v>
      </c>
      <c r="E106" s="6">
        <v>0</v>
      </c>
      <c r="F106" s="8">
        <f t="shared" si="6"/>
        <v>0</v>
      </c>
      <c r="G106" s="9">
        <f t="shared" si="7"/>
        <v>0</v>
      </c>
      <c r="H106" s="9">
        <f t="shared" si="8"/>
        <v>0</v>
      </c>
    </row>
    <row r="107" spans="2:8" ht="14.45" customHeight="1" x14ac:dyDescent="0.25">
      <c r="B107" s="14" t="s">
        <v>108</v>
      </c>
      <c r="C107" s="10">
        <v>2</v>
      </c>
      <c r="D107" s="7">
        <v>0</v>
      </c>
      <c r="E107" s="6">
        <v>0</v>
      </c>
      <c r="F107" s="8">
        <f t="shared" si="6"/>
        <v>0</v>
      </c>
      <c r="G107" s="9">
        <f t="shared" si="7"/>
        <v>0</v>
      </c>
      <c r="H107" s="9">
        <f t="shared" si="8"/>
        <v>0</v>
      </c>
    </row>
    <row r="108" spans="2:8" ht="14.45" customHeight="1" x14ac:dyDescent="0.25">
      <c r="B108" s="14" t="s">
        <v>109</v>
      </c>
      <c r="C108" s="10">
        <v>2</v>
      </c>
      <c r="D108" s="7">
        <v>0</v>
      </c>
      <c r="E108" s="6">
        <v>0</v>
      </c>
      <c r="F108" s="8">
        <f t="shared" si="6"/>
        <v>0</v>
      </c>
      <c r="G108" s="9">
        <f t="shared" si="7"/>
        <v>0</v>
      </c>
      <c r="H108" s="9">
        <f t="shared" si="8"/>
        <v>0</v>
      </c>
    </row>
    <row r="109" spans="2:8" ht="14.45" customHeight="1" x14ac:dyDescent="0.25">
      <c r="B109" s="14" t="s">
        <v>110</v>
      </c>
      <c r="C109" s="10">
        <v>2</v>
      </c>
      <c r="D109" s="7">
        <v>0</v>
      </c>
      <c r="E109" s="6">
        <v>0</v>
      </c>
      <c r="F109" s="8">
        <f t="shared" si="6"/>
        <v>0</v>
      </c>
      <c r="G109" s="9">
        <f t="shared" si="7"/>
        <v>0</v>
      </c>
      <c r="H109" s="9">
        <f t="shared" si="8"/>
        <v>0</v>
      </c>
    </row>
    <row r="110" spans="2:8" ht="14.45" customHeight="1" x14ac:dyDescent="0.25">
      <c r="B110" s="14" t="s">
        <v>111</v>
      </c>
      <c r="C110" s="10">
        <v>2</v>
      </c>
      <c r="D110" s="7">
        <v>0</v>
      </c>
      <c r="E110" s="6">
        <v>0</v>
      </c>
      <c r="F110" s="8">
        <f t="shared" si="6"/>
        <v>0</v>
      </c>
      <c r="G110" s="9">
        <f t="shared" si="7"/>
        <v>0</v>
      </c>
      <c r="H110" s="9">
        <f t="shared" si="8"/>
        <v>0</v>
      </c>
    </row>
    <row r="111" spans="2:8" ht="14.45" customHeight="1" x14ac:dyDescent="0.25">
      <c r="B111" s="14" t="s">
        <v>112</v>
      </c>
      <c r="C111" s="10">
        <v>2</v>
      </c>
      <c r="D111" s="7">
        <v>0</v>
      </c>
      <c r="E111" s="6">
        <v>0</v>
      </c>
      <c r="F111" s="8">
        <f t="shared" si="6"/>
        <v>0</v>
      </c>
      <c r="G111" s="9">
        <f t="shared" si="7"/>
        <v>0</v>
      </c>
      <c r="H111" s="9">
        <f t="shared" si="8"/>
        <v>0</v>
      </c>
    </row>
    <row r="112" spans="2:8" ht="14.45" customHeight="1" x14ac:dyDescent="0.25">
      <c r="B112" s="14" t="s">
        <v>113</v>
      </c>
      <c r="C112" s="10">
        <v>2</v>
      </c>
      <c r="D112" s="7">
        <v>0</v>
      </c>
      <c r="E112" s="6">
        <v>0</v>
      </c>
      <c r="F112" s="8">
        <f t="shared" si="6"/>
        <v>0</v>
      </c>
      <c r="G112" s="9">
        <f t="shared" si="7"/>
        <v>0</v>
      </c>
      <c r="H112" s="9">
        <f t="shared" si="8"/>
        <v>0</v>
      </c>
    </row>
    <row r="113" spans="2:8" ht="14.45" customHeight="1" x14ac:dyDescent="0.25">
      <c r="B113" s="14" t="s">
        <v>114</v>
      </c>
      <c r="C113" s="10">
        <v>2</v>
      </c>
      <c r="D113" s="7">
        <v>0</v>
      </c>
      <c r="E113" s="6">
        <v>0</v>
      </c>
      <c r="F113" s="8">
        <f t="shared" si="6"/>
        <v>0</v>
      </c>
      <c r="G113" s="9">
        <f t="shared" si="7"/>
        <v>0</v>
      </c>
      <c r="H113" s="9">
        <f t="shared" si="8"/>
        <v>0</v>
      </c>
    </row>
    <row r="114" spans="2:8" ht="14.45" customHeight="1" x14ac:dyDescent="0.25">
      <c r="B114" s="14" t="s">
        <v>115</v>
      </c>
      <c r="C114" s="10">
        <v>2</v>
      </c>
      <c r="D114" s="7">
        <v>0</v>
      </c>
      <c r="E114" s="6">
        <v>0</v>
      </c>
      <c r="F114" s="8">
        <f t="shared" si="6"/>
        <v>0</v>
      </c>
      <c r="G114" s="9">
        <f t="shared" si="7"/>
        <v>0</v>
      </c>
      <c r="H114" s="9">
        <f t="shared" si="8"/>
        <v>0</v>
      </c>
    </row>
    <row r="115" spans="2:8" ht="14.45" customHeight="1" x14ac:dyDescent="0.25">
      <c r="B115" s="14" t="s">
        <v>116</v>
      </c>
      <c r="C115" s="10">
        <v>2</v>
      </c>
      <c r="D115" s="7">
        <v>0</v>
      </c>
      <c r="E115" s="6">
        <v>0</v>
      </c>
      <c r="F115" s="8">
        <f t="shared" si="6"/>
        <v>0</v>
      </c>
      <c r="G115" s="9">
        <f t="shared" si="7"/>
        <v>0</v>
      </c>
      <c r="H115" s="9">
        <f t="shared" si="8"/>
        <v>0</v>
      </c>
    </row>
    <row r="116" spans="2:8" ht="14.45" customHeight="1" x14ac:dyDescent="0.25">
      <c r="B116" s="14" t="s">
        <v>117</v>
      </c>
      <c r="C116" s="10">
        <v>2</v>
      </c>
      <c r="D116" s="7">
        <v>0</v>
      </c>
      <c r="E116" s="6">
        <v>0</v>
      </c>
      <c r="F116" s="8">
        <f t="shared" si="6"/>
        <v>0</v>
      </c>
      <c r="G116" s="9">
        <f t="shared" si="7"/>
        <v>0</v>
      </c>
      <c r="H116" s="9">
        <f t="shared" si="8"/>
        <v>0</v>
      </c>
    </row>
    <row r="117" spans="2:8" ht="14.45" customHeight="1" x14ac:dyDescent="0.25">
      <c r="B117" s="14" t="s">
        <v>118</v>
      </c>
      <c r="C117" s="10">
        <v>2</v>
      </c>
      <c r="D117" s="7">
        <v>0</v>
      </c>
      <c r="E117" s="6">
        <v>0</v>
      </c>
      <c r="F117" s="8">
        <f t="shared" si="6"/>
        <v>0</v>
      </c>
      <c r="G117" s="9">
        <f t="shared" si="7"/>
        <v>0</v>
      </c>
      <c r="H117" s="9">
        <f t="shared" si="8"/>
        <v>0</v>
      </c>
    </row>
    <row r="118" spans="2:8" ht="14.45" customHeight="1" x14ac:dyDescent="0.25">
      <c r="B118" s="14" t="s">
        <v>119</v>
      </c>
      <c r="C118" s="10">
        <v>2</v>
      </c>
      <c r="D118" s="7">
        <v>0</v>
      </c>
      <c r="E118" s="6">
        <v>0</v>
      </c>
      <c r="F118" s="8">
        <f t="shared" si="6"/>
        <v>0</v>
      </c>
      <c r="G118" s="9">
        <f t="shared" si="7"/>
        <v>0</v>
      </c>
      <c r="H118" s="9">
        <f t="shared" si="8"/>
        <v>0</v>
      </c>
    </row>
    <row r="119" spans="2:8" ht="14.45" customHeight="1" x14ac:dyDescent="0.25">
      <c r="B119" s="14" t="s">
        <v>120</v>
      </c>
      <c r="C119" s="10">
        <v>2</v>
      </c>
      <c r="D119" s="7">
        <v>0</v>
      </c>
      <c r="E119" s="6">
        <v>0</v>
      </c>
      <c r="F119" s="8">
        <f t="shared" si="6"/>
        <v>0</v>
      </c>
      <c r="G119" s="9">
        <f t="shared" si="7"/>
        <v>0</v>
      </c>
      <c r="H119" s="9">
        <f t="shared" si="8"/>
        <v>0</v>
      </c>
    </row>
    <row r="120" spans="2:8" ht="14.45" customHeight="1" x14ac:dyDescent="0.25">
      <c r="B120" s="14" t="s">
        <v>121</v>
      </c>
      <c r="C120" s="11">
        <v>1</v>
      </c>
      <c r="D120" s="7">
        <v>0</v>
      </c>
      <c r="E120" s="6">
        <v>0</v>
      </c>
      <c r="F120" s="8">
        <f t="shared" si="6"/>
        <v>0</v>
      </c>
      <c r="G120" s="9">
        <f t="shared" si="7"/>
        <v>0</v>
      </c>
      <c r="H120" s="9">
        <f t="shared" si="8"/>
        <v>0</v>
      </c>
    </row>
    <row r="121" spans="2:8" ht="14.45" customHeight="1" x14ac:dyDescent="0.25">
      <c r="B121" s="14" t="s">
        <v>122</v>
      </c>
      <c r="C121" s="11">
        <v>1</v>
      </c>
      <c r="D121" s="7">
        <v>0</v>
      </c>
      <c r="E121" s="6">
        <v>0</v>
      </c>
      <c r="F121" s="8">
        <f t="shared" si="6"/>
        <v>0</v>
      </c>
      <c r="G121" s="9">
        <f t="shared" si="7"/>
        <v>0</v>
      </c>
      <c r="H121" s="9">
        <f t="shared" si="8"/>
        <v>0</v>
      </c>
    </row>
    <row r="122" spans="2:8" ht="14.45" customHeight="1" x14ac:dyDescent="0.25">
      <c r="B122" s="14" t="s">
        <v>123</v>
      </c>
      <c r="C122" s="11">
        <v>5</v>
      </c>
      <c r="D122" s="7">
        <v>0</v>
      </c>
      <c r="E122" s="6">
        <v>0</v>
      </c>
      <c r="F122" s="8">
        <f t="shared" si="6"/>
        <v>0</v>
      </c>
      <c r="G122" s="9">
        <f t="shared" si="7"/>
        <v>0</v>
      </c>
      <c r="H122" s="9">
        <f t="shared" si="8"/>
        <v>0</v>
      </c>
    </row>
    <row r="123" spans="2:8" ht="14.45" customHeight="1" x14ac:dyDescent="0.25">
      <c r="B123" s="14" t="s">
        <v>124</v>
      </c>
      <c r="C123" s="11">
        <v>1</v>
      </c>
      <c r="D123" s="7">
        <v>0</v>
      </c>
      <c r="E123" s="6">
        <v>0</v>
      </c>
      <c r="F123" s="8">
        <f t="shared" si="6"/>
        <v>0</v>
      </c>
      <c r="G123" s="9">
        <f t="shared" si="7"/>
        <v>0</v>
      </c>
      <c r="H123" s="9">
        <f t="shared" si="8"/>
        <v>0</v>
      </c>
    </row>
    <row r="124" spans="2:8" ht="14.45" customHeight="1" x14ac:dyDescent="0.25">
      <c r="B124" s="14" t="s">
        <v>125</v>
      </c>
      <c r="C124" s="11">
        <v>1</v>
      </c>
      <c r="D124" s="7">
        <v>0</v>
      </c>
      <c r="E124" s="6">
        <v>0</v>
      </c>
      <c r="F124" s="8">
        <f t="shared" si="6"/>
        <v>0</v>
      </c>
      <c r="G124" s="9">
        <f t="shared" si="7"/>
        <v>0</v>
      </c>
      <c r="H124" s="9">
        <f t="shared" si="8"/>
        <v>0</v>
      </c>
    </row>
    <row r="125" spans="2:8" ht="14.45" customHeight="1" x14ac:dyDescent="0.25">
      <c r="B125" s="14" t="s">
        <v>126</v>
      </c>
      <c r="C125" s="11">
        <v>1</v>
      </c>
      <c r="D125" s="7">
        <v>0</v>
      </c>
      <c r="E125" s="6">
        <v>0</v>
      </c>
      <c r="F125" s="8">
        <f t="shared" si="6"/>
        <v>0</v>
      </c>
      <c r="G125" s="9">
        <f t="shared" si="7"/>
        <v>0</v>
      </c>
      <c r="H125" s="9">
        <f t="shared" si="8"/>
        <v>0</v>
      </c>
    </row>
    <row r="126" spans="2:8" ht="14.45" customHeight="1" x14ac:dyDescent="0.25">
      <c r="B126" s="14" t="s">
        <v>127</v>
      </c>
      <c r="C126" s="10">
        <v>5</v>
      </c>
      <c r="D126" s="7">
        <v>0</v>
      </c>
      <c r="E126" s="6">
        <v>0</v>
      </c>
      <c r="F126" s="8">
        <f t="shared" si="6"/>
        <v>0</v>
      </c>
      <c r="G126" s="9">
        <f t="shared" si="7"/>
        <v>0</v>
      </c>
      <c r="H126" s="9">
        <f t="shared" si="8"/>
        <v>0</v>
      </c>
    </row>
    <row r="127" spans="2:8" ht="14.45" customHeight="1" x14ac:dyDescent="0.25">
      <c r="B127" s="14" t="s">
        <v>128</v>
      </c>
      <c r="C127" s="11">
        <v>5</v>
      </c>
      <c r="D127" s="7">
        <v>0</v>
      </c>
      <c r="E127" s="6">
        <v>0</v>
      </c>
      <c r="F127" s="8">
        <f t="shared" si="6"/>
        <v>0</v>
      </c>
      <c r="G127" s="9">
        <f t="shared" si="7"/>
        <v>0</v>
      </c>
      <c r="H127" s="9">
        <f t="shared" si="8"/>
        <v>0</v>
      </c>
    </row>
    <row r="128" spans="2:8" ht="14.45" customHeight="1" x14ac:dyDescent="0.25">
      <c r="B128" s="14" t="s">
        <v>129</v>
      </c>
      <c r="C128" s="11">
        <v>3</v>
      </c>
      <c r="D128" s="7">
        <v>0</v>
      </c>
      <c r="E128" s="6">
        <v>0</v>
      </c>
      <c r="F128" s="8">
        <f t="shared" si="6"/>
        <v>0</v>
      </c>
      <c r="G128" s="9">
        <f t="shared" si="7"/>
        <v>0</v>
      </c>
      <c r="H128" s="9">
        <f t="shared" si="8"/>
        <v>0</v>
      </c>
    </row>
    <row r="129" spans="2:8" ht="14.45" customHeight="1" x14ac:dyDescent="0.25">
      <c r="B129" s="14" t="s">
        <v>130</v>
      </c>
      <c r="C129" s="10">
        <v>7</v>
      </c>
      <c r="D129" s="7">
        <v>0</v>
      </c>
      <c r="E129" s="6">
        <v>0</v>
      </c>
      <c r="F129" s="8">
        <f t="shared" si="6"/>
        <v>0</v>
      </c>
      <c r="G129" s="9">
        <f t="shared" si="7"/>
        <v>0</v>
      </c>
      <c r="H129" s="9">
        <f t="shared" si="8"/>
        <v>0</v>
      </c>
    </row>
    <row r="130" spans="2:8" ht="14.45" customHeight="1" x14ac:dyDescent="0.25">
      <c r="B130" s="14" t="s">
        <v>131</v>
      </c>
      <c r="C130" s="10">
        <v>7</v>
      </c>
      <c r="D130" s="7">
        <v>0</v>
      </c>
      <c r="E130" s="6">
        <v>0</v>
      </c>
      <c r="F130" s="8">
        <f t="shared" si="6"/>
        <v>0</v>
      </c>
      <c r="G130" s="9">
        <f t="shared" si="7"/>
        <v>0</v>
      </c>
      <c r="H130" s="9">
        <f t="shared" si="8"/>
        <v>0</v>
      </c>
    </row>
    <row r="131" spans="2:8" ht="14.45" customHeight="1" x14ac:dyDescent="0.25">
      <c r="B131" s="14" t="s">
        <v>132</v>
      </c>
      <c r="C131" s="10">
        <v>7</v>
      </c>
      <c r="D131" s="7">
        <v>0</v>
      </c>
      <c r="E131" s="6">
        <v>0</v>
      </c>
      <c r="F131" s="8">
        <f t="shared" si="6"/>
        <v>0</v>
      </c>
      <c r="G131" s="9">
        <f t="shared" si="7"/>
        <v>0</v>
      </c>
      <c r="H131" s="9">
        <f t="shared" si="8"/>
        <v>0</v>
      </c>
    </row>
    <row r="132" spans="2:8" ht="14.45" customHeight="1" x14ac:dyDescent="0.25">
      <c r="B132" s="14" t="s">
        <v>133</v>
      </c>
      <c r="C132" s="10">
        <v>7</v>
      </c>
      <c r="D132" s="7">
        <v>0</v>
      </c>
      <c r="E132" s="6">
        <v>0</v>
      </c>
      <c r="F132" s="8">
        <f t="shared" si="6"/>
        <v>0</v>
      </c>
      <c r="G132" s="9">
        <f t="shared" si="7"/>
        <v>0</v>
      </c>
      <c r="H132" s="9">
        <f t="shared" si="8"/>
        <v>0</v>
      </c>
    </row>
    <row r="133" spans="2:8" ht="14.45" customHeight="1" x14ac:dyDescent="0.25">
      <c r="B133" s="14" t="s">
        <v>134</v>
      </c>
      <c r="C133" s="10">
        <v>7</v>
      </c>
      <c r="D133" s="7">
        <v>0</v>
      </c>
      <c r="E133" s="6">
        <v>0</v>
      </c>
      <c r="F133" s="8">
        <f t="shared" si="6"/>
        <v>0</v>
      </c>
      <c r="G133" s="9">
        <f t="shared" si="7"/>
        <v>0</v>
      </c>
      <c r="H133" s="9">
        <f t="shared" si="8"/>
        <v>0</v>
      </c>
    </row>
    <row r="134" spans="2:8" ht="14.45" customHeight="1" x14ac:dyDescent="0.25">
      <c r="B134" s="14" t="s">
        <v>135</v>
      </c>
      <c r="C134" s="10">
        <v>4</v>
      </c>
      <c r="D134" s="7">
        <v>0</v>
      </c>
      <c r="E134" s="6">
        <v>0</v>
      </c>
      <c r="F134" s="8">
        <f t="shared" si="6"/>
        <v>0</v>
      </c>
      <c r="G134" s="9">
        <f t="shared" si="7"/>
        <v>0</v>
      </c>
      <c r="H134" s="9">
        <f t="shared" si="8"/>
        <v>0</v>
      </c>
    </row>
    <row r="135" spans="2:8" ht="14.45" customHeight="1" x14ac:dyDescent="0.25">
      <c r="B135" s="14" t="s">
        <v>136</v>
      </c>
      <c r="C135" s="10">
        <v>4</v>
      </c>
      <c r="D135" s="7">
        <v>0</v>
      </c>
      <c r="E135" s="6">
        <v>0</v>
      </c>
      <c r="F135" s="8">
        <f t="shared" si="6"/>
        <v>0</v>
      </c>
      <c r="G135" s="9">
        <f t="shared" si="7"/>
        <v>0</v>
      </c>
      <c r="H135" s="9">
        <f t="shared" si="8"/>
        <v>0</v>
      </c>
    </row>
    <row r="136" spans="2:8" ht="14.45" customHeight="1" x14ac:dyDescent="0.25">
      <c r="B136" s="14" t="s">
        <v>137</v>
      </c>
      <c r="C136" s="10">
        <v>4</v>
      </c>
      <c r="D136" s="7">
        <v>0</v>
      </c>
      <c r="E136" s="6">
        <v>0</v>
      </c>
      <c r="F136" s="8">
        <f t="shared" si="6"/>
        <v>0</v>
      </c>
      <c r="G136" s="9">
        <f t="shared" si="7"/>
        <v>0</v>
      </c>
      <c r="H136" s="9">
        <f t="shared" si="8"/>
        <v>0</v>
      </c>
    </row>
    <row r="137" spans="2:8" ht="14.45" customHeight="1" x14ac:dyDescent="0.25">
      <c r="B137" s="14" t="s">
        <v>138</v>
      </c>
      <c r="C137" s="10">
        <v>4</v>
      </c>
      <c r="D137" s="7">
        <v>0</v>
      </c>
      <c r="E137" s="6">
        <v>0</v>
      </c>
      <c r="F137" s="8">
        <f t="shared" si="6"/>
        <v>0</v>
      </c>
      <c r="G137" s="9">
        <f t="shared" si="7"/>
        <v>0</v>
      </c>
      <c r="H137" s="9">
        <f t="shared" si="8"/>
        <v>0</v>
      </c>
    </row>
    <row r="138" spans="2:8" ht="14.45" customHeight="1" x14ac:dyDescent="0.25">
      <c r="B138" s="14" t="s">
        <v>139</v>
      </c>
      <c r="C138" s="10">
        <v>4</v>
      </c>
      <c r="D138" s="7">
        <v>0</v>
      </c>
      <c r="E138" s="6">
        <v>0</v>
      </c>
      <c r="F138" s="8">
        <f t="shared" si="6"/>
        <v>0</v>
      </c>
      <c r="G138" s="9">
        <f t="shared" si="7"/>
        <v>0</v>
      </c>
      <c r="H138" s="9">
        <f t="shared" si="8"/>
        <v>0</v>
      </c>
    </row>
    <row r="139" spans="2:8" ht="14.45" customHeight="1" x14ac:dyDescent="0.25">
      <c r="B139" s="14" t="s">
        <v>140</v>
      </c>
      <c r="C139" s="10">
        <v>4</v>
      </c>
      <c r="D139" s="7">
        <v>0</v>
      </c>
      <c r="E139" s="6">
        <v>0</v>
      </c>
      <c r="F139" s="8">
        <f t="shared" si="6"/>
        <v>0</v>
      </c>
      <c r="G139" s="9">
        <f t="shared" si="7"/>
        <v>0</v>
      </c>
      <c r="H139" s="9">
        <f t="shared" si="8"/>
        <v>0</v>
      </c>
    </row>
    <row r="140" spans="2:8" ht="14.45" customHeight="1" x14ac:dyDescent="0.25">
      <c r="B140" s="14" t="s">
        <v>141</v>
      </c>
      <c r="C140" s="10">
        <v>4</v>
      </c>
      <c r="D140" s="7">
        <v>0</v>
      </c>
      <c r="E140" s="6">
        <v>0</v>
      </c>
      <c r="F140" s="8">
        <f t="shared" si="6"/>
        <v>0</v>
      </c>
      <c r="G140" s="9">
        <f t="shared" si="7"/>
        <v>0</v>
      </c>
      <c r="H140" s="9">
        <f t="shared" si="8"/>
        <v>0</v>
      </c>
    </row>
    <row r="141" spans="2:8" ht="14.45" customHeight="1" x14ac:dyDescent="0.25">
      <c r="B141" s="14" t="s">
        <v>142</v>
      </c>
      <c r="C141" s="10">
        <v>4</v>
      </c>
      <c r="D141" s="7">
        <v>0</v>
      </c>
      <c r="E141" s="6">
        <v>0</v>
      </c>
      <c r="F141" s="8">
        <f t="shared" si="6"/>
        <v>0</v>
      </c>
      <c r="G141" s="9">
        <f t="shared" si="7"/>
        <v>0</v>
      </c>
      <c r="H141" s="9">
        <f t="shared" si="8"/>
        <v>0</v>
      </c>
    </row>
    <row r="142" spans="2:8" ht="14.45" customHeight="1" x14ac:dyDescent="0.25">
      <c r="B142" s="14" t="s">
        <v>143</v>
      </c>
      <c r="C142" s="10">
        <v>4</v>
      </c>
      <c r="D142" s="7">
        <v>0</v>
      </c>
      <c r="E142" s="6">
        <v>0</v>
      </c>
      <c r="F142" s="8">
        <f t="shared" si="6"/>
        <v>0</v>
      </c>
      <c r="G142" s="9">
        <f t="shared" si="7"/>
        <v>0</v>
      </c>
      <c r="H142" s="9">
        <f t="shared" si="8"/>
        <v>0</v>
      </c>
    </row>
    <row r="143" spans="2:8" ht="14.45" customHeight="1" x14ac:dyDescent="0.25">
      <c r="B143" s="14" t="s">
        <v>144</v>
      </c>
      <c r="C143" s="10">
        <v>20</v>
      </c>
      <c r="D143" s="7">
        <v>0</v>
      </c>
      <c r="E143" s="6">
        <v>0</v>
      </c>
      <c r="F143" s="8">
        <f t="shared" si="6"/>
        <v>0</v>
      </c>
      <c r="G143" s="9">
        <f t="shared" si="7"/>
        <v>0</v>
      </c>
      <c r="H143" s="9">
        <f t="shared" si="8"/>
        <v>0</v>
      </c>
    </row>
    <row r="144" spans="2:8" ht="14.45" customHeight="1" x14ac:dyDescent="0.25">
      <c r="B144" s="14" t="s">
        <v>145</v>
      </c>
      <c r="C144" s="10">
        <v>4</v>
      </c>
      <c r="D144" s="7">
        <v>0</v>
      </c>
      <c r="E144" s="6">
        <v>0</v>
      </c>
      <c r="F144" s="8">
        <f t="shared" si="6"/>
        <v>0</v>
      </c>
      <c r="G144" s="9">
        <f t="shared" si="7"/>
        <v>0</v>
      </c>
      <c r="H144" s="9">
        <f t="shared" si="8"/>
        <v>0</v>
      </c>
    </row>
    <row r="145" spans="2:8" ht="14.45" customHeight="1" x14ac:dyDescent="0.25">
      <c r="B145" s="14" t="s">
        <v>146</v>
      </c>
      <c r="C145" s="11">
        <v>6</v>
      </c>
      <c r="D145" s="7">
        <v>0</v>
      </c>
      <c r="E145" s="6">
        <v>0</v>
      </c>
      <c r="F145" s="8">
        <f t="shared" si="6"/>
        <v>0</v>
      </c>
      <c r="G145" s="9">
        <f t="shared" si="7"/>
        <v>0</v>
      </c>
      <c r="H145" s="9">
        <f t="shared" si="8"/>
        <v>0</v>
      </c>
    </row>
    <row r="146" spans="2:8" ht="14.45" customHeight="1" x14ac:dyDescent="0.25">
      <c r="B146" s="14" t="s">
        <v>147</v>
      </c>
      <c r="C146" s="11">
        <v>5</v>
      </c>
      <c r="D146" s="7">
        <v>0</v>
      </c>
      <c r="E146" s="6">
        <v>0</v>
      </c>
      <c r="F146" s="8">
        <f t="shared" si="6"/>
        <v>0</v>
      </c>
      <c r="G146" s="9">
        <f t="shared" si="7"/>
        <v>0</v>
      </c>
      <c r="H146" s="9">
        <f t="shared" si="8"/>
        <v>0</v>
      </c>
    </row>
    <row r="147" spans="2:8" ht="14.45" customHeight="1" x14ac:dyDescent="0.25">
      <c r="B147" s="14" t="s">
        <v>148</v>
      </c>
      <c r="C147" s="11">
        <v>1</v>
      </c>
      <c r="D147" s="7">
        <v>0</v>
      </c>
      <c r="E147" s="6">
        <v>0</v>
      </c>
      <c r="F147" s="8">
        <f t="shared" si="6"/>
        <v>0</v>
      </c>
      <c r="G147" s="9">
        <f t="shared" si="7"/>
        <v>0</v>
      </c>
      <c r="H147" s="9">
        <f t="shared" si="8"/>
        <v>0</v>
      </c>
    </row>
    <row r="148" spans="2:8" ht="14.45" customHeight="1" x14ac:dyDescent="0.25">
      <c r="B148" s="14" t="s">
        <v>149</v>
      </c>
      <c r="C148" s="11">
        <v>5</v>
      </c>
      <c r="D148" s="7">
        <v>0</v>
      </c>
      <c r="E148" s="6">
        <v>0</v>
      </c>
      <c r="F148" s="8">
        <f t="shared" si="6"/>
        <v>0</v>
      </c>
      <c r="G148" s="9">
        <f t="shared" si="7"/>
        <v>0</v>
      </c>
      <c r="H148" s="9">
        <f t="shared" si="8"/>
        <v>0</v>
      </c>
    </row>
    <row r="149" spans="2:8" ht="14.45" customHeight="1" x14ac:dyDescent="0.25">
      <c r="B149" s="14" t="s">
        <v>150</v>
      </c>
      <c r="C149" s="11">
        <v>10</v>
      </c>
      <c r="D149" s="7">
        <v>0</v>
      </c>
      <c r="E149" s="6">
        <v>0</v>
      </c>
      <c r="F149" s="8">
        <f t="shared" si="6"/>
        <v>0</v>
      </c>
      <c r="G149" s="9">
        <f t="shared" si="7"/>
        <v>0</v>
      </c>
      <c r="H149" s="9">
        <f t="shared" si="8"/>
        <v>0</v>
      </c>
    </row>
    <row r="150" spans="2:8" ht="14.45" customHeight="1" x14ac:dyDescent="0.25">
      <c r="B150" s="14" t="s">
        <v>151</v>
      </c>
      <c r="C150" s="11">
        <v>5</v>
      </c>
      <c r="D150" s="7">
        <v>0</v>
      </c>
      <c r="E150" s="6">
        <v>0</v>
      </c>
      <c r="F150" s="8">
        <f t="shared" si="6"/>
        <v>0</v>
      </c>
      <c r="G150" s="9">
        <f t="shared" si="7"/>
        <v>0</v>
      </c>
      <c r="H150" s="9">
        <f t="shared" si="8"/>
        <v>0</v>
      </c>
    </row>
    <row r="151" spans="2:8" ht="14.45" customHeight="1" x14ac:dyDescent="0.25">
      <c r="B151" s="14" t="s">
        <v>152</v>
      </c>
      <c r="C151" s="11">
        <v>5</v>
      </c>
      <c r="D151" s="7">
        <v>0</v>
      </c>
      <c r="E151" s="6">
        <v>0</v>
      </c>
      <c r="F151" s="8">
        <f t="shared" si="6"/>
        <v>0</v>
      </c>
      <c r="G151" s="9">
        <f t="shared" si="7"/>
        <v>0</v>
      </c>
      <c r="H151" s="9">
        <f t="shared" si="8"/>
        <v>0</v>
      </c>
    </row>
    <row r="152" spans="2:8" ht="14.45" customHeight="1" x14ac:dyDescent="0.25">
      <c r="B152" s="14" t="s">
        <v>153</v>
      </c>
      <c r="C152" s="11">
        <v>5</v>
      </c>
      <c r="D152" s="7">
        <v>0</v>
      </c>
      <c r="E152" s="6">
        <v>0</v>
      </c>
      <c r="F152" s="8">
        <f t="shared" si="6"/>
        <v>0</v>
      </c>
      <c r="G152" s="9">
        <f t="shared" si="7"/>
        <v>0</v>
      </c>
      <c r="H152" s="9">
        <f t="shared" si="8"/>
        <v>0</v>
      </c>
    </row>
    <row r="153" spans="2:8" ht="14.45" customHeight="1" x14ac:dyDescent="0.25">
      <c r="B153" s="14" t="s">
        <v>154</v>
      </c>
      <c r="C153" s="11">
        <v>5</v>
      </c>
      <c r="D153" s="7">
        <v>0</v>
      </c>
      <c r="E153" s="6">
        <v>0</v>
      </c>
      <c r="F153" s="8">
        <f t="shared" si="6"/>
        <v>0</v>
      </c>
      <c r="G153" s="9">
        <f t="shared" si="7"/>
        <v>0</v>
      </c>
      <c r="H153" s="9">
        <f t="shared" si="8"/>
        <v>0</v>
      </c>
    </row>
    <row r="154" spans="2:8" ht="14.45" customHeight="1" x14ac:dyDescent="0.25">
      <c r="B154" s="14" t="s">
        <v>155</v>
      </c>
      <c r="C154" s="10">
        <v>5</v>
      </c>
      <c r="D154" s="7">
        <v>0</v>
      </c>
      <c r="E154" s="6">
        <v>0</v>
      </c>
      <c r="F154" s="8">
        <f t="shared" ref="F154:F180" si="9">(E154*D154)/100</f>
        <v>0</v>
      </c>
      <c r="G154" s="9">
        <f t="shared" ref="G154:G180" si="10">(D154+F154)*C154</f>
        <v>0</v>
      </c>
      <c r="H154" s="9">
        <f t="shared" ref="H154:H180" si="11">C154*D154</f>
        <v>0</v>
      </c>
    </row>
    <row r="155" spans="2:8" ht="14.45" customHeight="1" x14ac:dyDescent="0.25">
      <c r="B155" s="14" t="s">
        <v>156</v>
      </c>
      <c r="C155" s="10">
        <v>7</v>
      </c>
      <c r="D155" s="7">
        <v>0</v>
      </c>
      <c r="E155" s="6">
        <v>0</v>
      </c>
      <c r="F155" s="8">
        <f t="shared" si="9"/>
        <v>0</v>
      </c>
      <c r="G155" s="9">
        <f t="shared" si="10"/>
        <v>0</v>
      </c>
      <c r="H155" s="9">
        <f t="shared" si="11"/>
        <v>0</v>
      </c>
    </row>
    <row r="156" spans="2:8" ht="14.45" customHeight="1" x14ac:dyDescent="0.25">
      <c r="B156" s="14" t="s">
        <v>157</v>
      </c>
      <c r="C156" s="10">
        <v>2</v>
      </c>
      <c r="D156" s="7">
        <v>0</v>
      </c>
      <c r="E156" s="6">
        <v>0</v>
      </c>
      <c r="F156" s="8">
        <f t="shared" si="9"/>
        <v>0</v>
      </c>
      <c r="G156" s="9">
        <f t="shared" si="10"/>
        <v>0</v>
      </c>
      <c r="H156" s="9">
        <f t="shared" si="11"/>
        <v>0</v>
      </c>
    </row>
    <row r="157" spans="2:8" ht="14.45" customHeight="1" x14ac:dyDescent="0.25">
      <c r="B157" s="14" t="s">
        <v>158</v>
      </c>
      <c r="C157" s="10">
        <v>2</v>
      </c>
      <c r="D157" s="7">
        <v>0</v>
      </c>
      <c r="E157" s="6">
        <v>0</v>
      </c>
      <c r="F157" s="8">
        <f t="shared" si="9"/>
        <v>0</v>
      </c>
      <c r="G157" s="9">
        <f t="shared" si="10"/>
        <v>0</v>
      </c>
      <c r="H157" s="9">
        <f t="shared" si="11"/>
        <v>0</v>
      </c>
    </row>
    <row r="158" spans="2:8" ht="14.45" customHeight="1" x14ac:dyDescent="0.25">
      <c r="B158" s="14" t="s">
        <v>159</v>
      </c>
      <c r="C158" s="11">
        <v>3</v>
      </c>
      <c r="D158" s="7">
        <v>0</v>
      </c>
      <c r="E158" s="6">
        <v>0</v>
      </c>
      <c r="F158" s="8">
        <f t="shared" si="9"/>
        <v>0</v>
      </c>
      <c r="G158" s="9">
        <f t="shared" si="10"/>
        <v>0</v>
      </c>
      <c r="H158" s="9">
        <f t="shared" si="11"/>
        <v>0</v>
      </c>
    </row>
    <row r="159" spans="2:8" ht="14.45" customHeight="1" x14ac:dyDescent="0.25">
      <c r="B159" s="14" t="s">
        <v>160</v>
      </c>
      <c r="C159" s="11">
        <v>1</v>
      </c>
      <c r="D159" s="7">
        <v>0</v>
      </c>
      <c r="E159" s="6">
        <v>0</v>
      </c>
      <c r="F159" s="8">
        <f t="shared" si="9"/>
        <v>0</v>
      </c>
      <c r="G159" s="9">
        <f t="shared" si="10"/>
        <v>0</v>
      </c>
      <c r="H159" s="9">
        <f t="shared" si="11"/>
        <v>0</v>
      </c>
    </row>
    <row r="160" spans="2:8" ht="14.45" customHeight="1" x14ac:dyDescent="0.25">
      <c r="B160" s="14" t="s">
        <v>161</v>
      </c>
      <c r="C160" s="11">
        <v>2</v>
      </c>
      <c r="D160" s="7">
        <v>0</v>
      </c>
      <c r="E160" s="6">
        <v>0</v>
      </c>
      <c r="F160" s="8">
        <f t="shared" si="9"/>
        <v>0</v>
      </c>
      <c r="G160" s="9">
        <f t="shared" si="10"/>
        <v>0</v>
      </c>
      <c r="H160" s="9">
        <f t="shared" si="11"/>
        <v>0</v>
      </c>
    </row>
    <row r="161" spans="2:8" ht="14.45" customHeight="1" x14ac:dyDescent="0.25">
      <c r="B161" s="14" t="s">
        <v>162</v>
      </c>
      <c r="C161" s="11">
        <v>3</v>
      </c>
      <c r="D161" s="7">
        <v>0</v>
      </c>
      <c r="E161" s="6">
        <v>0</v>
      </c>
      <c r="F161" s="8">
        <f t="shared" si="9"/>
        <v>0</v>
      </c>
      <c r="G161" s="9">
        <f t="shared" si="10"/>
        <v>0</v>
      </c>
      <c r="H161" s="9">
        <f t="shared" si="11"/>
        <v>0</v>
      </c>
    </row>
    <row r="162" spans="2:8" ht="14.45" customHeight="1" x14ac:dyDescent="0.25">
      <c r="B162" s="14" t="s">
        <v>163</v>
      </c>
      <c r="C162" s="11">
        <v>1</v>
      </c>
      <c r="D162" s="7">
        <v>0</v>
      </c>
      <c r="E162" s="6">
        <v>0</v>
      </c>
      <c r="F162" s="8">
        <f t="shared" si="9"/>
        <v>0</v>
      </c>
      <c r="G162" s="9">
        <f t="shared" si="10"/>
        <v>0</v>
      </c>
      <c r="H162" s="9">
        <f t="shared" si="11"/>
        <v>0</v>
      </c>
    </row>
    <row r="163" spans="2:8" ht="14.45" customHeight="1" x14ac:dyDescent="0.25">
      <c r="B163" s="14" t="s">
        <v>164</v>
      </c>
      <c r="C163" s="11">
        <v>5</v>
      </c>
      <c r="D163" s="7">
        <v>0</v>
      </c>
      <c r="E163" s="6">
        <v>0</v>
      </c>
      <c r="F163" s="8">
        <f t="shared" si="9"/>
        <v>0</v>
      </c>
      <c r="G163" s="9">
        <f t="shared" si="10"/>
        <v>0</v>
      </c>
      <c r="H163" s="9">
        <f t="shared" si="11"/>
        <v>0</v>
      </c>
    </row>
    <row r="164" spans="2:8" ht="14.45" customHeight="1" x14ac:dyDescent="0.25">
      <c r="B164" s="14" t="s">
        <v>165</v>
      </c>
      <c r="C164" s="11">
        <v>5</v>
      </c>
      <c r="D164" s="7">
        <v>0</v>
      </c>
      <c r="E164" s="6">
        <v>0</v>
      </c>
      <c r="F164" s="8">
        <f t="shared" si="9"/>
        <v>0</v>
      </c>
      <c r="G164" s="9">
        <f t="shared" si="10"/>
        <v>0</v>
      </c>
      <c r="H164" s="9">
        <f t="shared" si="11"/>
        <v>0</v>
      </c>
    </row>
    <row r="165" spans="2:8" ht="14.45" customHeight="1" x14ac:dyDescent="0.25">
      <c r="B165" s="14" t="s">
        <v>166</v>
      </c>
      <c r="C165" s="11">
        <v>3</v>
      </c>
      <c r="D165" s="7">
        <v>0</v>
      </c>
      <c r="E165" s="6">
        <v>0</v>
      </c>
      <c r="F165" s="8">
        <f t="shared" si="9"/>
        <v>0</v>
      </c>
      <c r="G165" s="9">
        <f t="shared" si="10"/>
        <v>0</v>
      </c>
      <c r="H165" s="9">
        <f t="shared" si="11"/>
        <v>0</v>
      </c>
    </row>
    <row r="166" spans="2:8" ht="14.45" customHeight="1" x14ac:dyDescent="0.25">
      <c r="B166" s="14" t="s">
        <v>167</v>
      </c>
      <c r="C166" s="10">
        <v>11</v>
      </c>
      <c r="D166" s="7">
        <v>0</v>
      </c>
      <c r="E166" s="6">
        <v>0</v>
      </c>
      <c r="F166" s="8">
        <f t="shared" si="9"/>
        <v>0</v>
      </c>
      <c r="G166" s="9">
        <f t="shared" si="10"/>
        <v>0</v>
      </c>
      <c r="H166" s="9">
        <f t="shared" si="11"/>
        <v>0</v>
      </c>
    </row>
    <row r="167" spans="2:8" ht="14.45" customHeight="1" x14ac:dyDescent="0.25">
      <c r="B167" s="14" t="s">
        <v>168</v>
      </c>
      <c r="C167" s="10">
        <v>3</v>
      </c>
      <c r="D167" s="7">
        <v>0</v>
      </c>
      <c r="E167" s="6">
        <v>0</v>
      </c>
      <c r="F167" s="8">
        <f t="shared" si="9"/>
        <v>0</v>
      </c>
      <c r="G167" s="9">
        <f t="shared" si="10"/>
        <v>0</v>
      </c>
      <c r="H167" s="9">
        <f t="shared" si="11"/>
        <v>0</v>
      </c>
    </row>
    <row r="168" spans="2:8" ht="14.45" customHeight="1" x14ac:dyDescent="0.25">
      <c r="B168" s="14" t="s">
        <v>169</v>
      </c>
      <c r="C168" s="10">
        <v>3</v>
      </c>
      <c r="D168" s="7">
        <v>0</v>
      </c>
      <c r="E168" s="6">
        <v>0</v>
      </c>
      <c r="F168" s="8">
        <f t="shared" si="9"/>
        <v>0</v>
      </c>
      <c r="G168" s="9">
        <f t="shared" si="10"/>
        <v>0</v>
      </c>
      <c r="H168" s="9">
        <f t="shared" si="11"/>
        <v>0</v>
      </c>
    </row>
    <row r="169" spans="2:8" ht="14.45" customHeight="1" x14ac:dyDescent="0.25">
      <c r="B169" s="14" t="s">
        <v>170</v>
      </c>
      <c r="C169" s="10">
        <v>2</v>
      </c>
      <c r="D169" s="7">
        <v>0</v>
      </c>
      <c r="E169" s="6">
        <v>0</v>
      </c>
      <c r="F169" s="8">
        <f t="shared" si="9"/>
        <v>0</v>
      </c>
      <c r="G169" s="9">
        <f t="shared" si="10"/>
        <v>0</v>
      </c>
      <c r="H169" s="9">
        <f t="shared" si="11"/>
        <v>0</v>
      </c>
    </row>
    <row r="170" spans="2:8" ht="14.45" customHeight="1" x14ac:dyDescent="0.25">
      <c r="B170" s="14" t="s">
        <v>171</v>
      </c>
      <c r="C170" s="10">
        <v>2</v>
      </c>
      <c r="D170" s="7">
        <v>0</v>
      </c>
      <c r="E170" s="6">
        <v>0</v>
      </c>
      <c r="F170" s="8">
        <f t="shared" si="9"/>
        <v>0</v>
      </c>
      <c r="G170" s="9">
        <f t="shared" si="10"/>
        <v>0</v>
      </c>
      <c r="H170" s="9">
        <f t="shared" si="11"/>
        <v>0</v>
      </c>
    </row>
    <row r="171" spans="2:8" ht="14.45" customHeight="1" x14ac:dyDescent="0.25">
      <c r="B171" s="14" t="s">
        <v>172</v>
      </c>
      <c r="C171" s="10">
        <v>2</v>
      </c>
      <c r="D171" s="7">
        <v>0</v>
      </c>
      <c r="E171" s="6">
        <v>0</v>
      </c>
      <c r="F171" s="8">
        <f t="shared" si="9"/>
        <v>0</v>
      </c>
      <c r="G171" s="9">
        <f t="shared" si="10"/>
        <v>0</v>
      </c>
      <c r="H171" s="9">
        <f t="shared" si="11"/>
        <v>0</v>
      </c>
    </row>
    <row r="172" spans="2:8" ht="14.45" customHeight="1" x14ac:dyDescent="0.25">
      <c r="B172" s="14" t="s">
        <v>173</v>
      </c>
      <c r="C172" s="11">
        <v>5</v>
      </c>
      <c r="D172" s="7">
        <v>0</v>
      </c>
      <c r="E172" s="6">
        <v>0</v>
      </c>
      <c r="F172" s="8">
        <f t="shared" si="9"/>
        <v>0</v>
      </c>
      <c r="G172" s="9">
        <f t="shared" si="10"/>
        <v>0</v>
      </c>
      <c r="H172" s="9">
        <f t="shared" si="11"/>
        <v>0</v>
      </c>
    </row>
    <row r="173" spans="2:8" ht="14.45" customHeight="1" x14ac:dyDescent="0.25">
      <c r="B173" s="14" t="s">
        <v>174</v>
      </c>
      <c r="C173" s="11">
        <v>3</v>
      </c>
      <c r="D173" s="7">
        <v>0</v>
      </c>
      <c r="E173" s="6">
        <v>0</v>
      </c>
      <c r="F173" s="8">
        <f t="shared" si="9"/>
        <v>0</v>
      </c>
      <c r="G173" s="9">
        <f t="shared" si="10"/>
        <v>0</v>
      </c>
      <c r="H173" s="9">
        <f t="shared" si="11"/>
        <v>0</v>
      </c>
    </row>
    <row r="174" spans="2:8" ht="14.45" customHeight="1" x14ac:dyDescent="0.25">
      <c r="B174" s="14" t="s">
        <v>175</v>
      </c>
      <c r="C174" s="11">
        <v>3</v>
      </c>
      <c r="D174" s="7">
        <v>0</v>
      </c>
      <c r="E174" s="6">
        <v>0</v>
      </c>
      <c r="F174" s="8">
        <f t="shared" si="9"/>
        <v>0</v>
      </c>
      <c r="G174" s="9">
        <f t="shared" si="10"/>
        <v>0</v>
      </c>
      <c r="H174" s="9">
        <f t="shared" si="11"/>
        <v>0</v>
      </c>
    </row>
    <row r="175" spans="2:8" ht="14.45" customHeight="1" x14ac:dyDescent="0.25">
      <c r="B175" s="14" t="s">
        <v>176</v>
      </c>
      <c r="C175" s="11">
        <v>2</v>
      </c>
      <c r="D175" s="7">
        <v>0</v>
      </c>
      <c r="E175" s="6">
        <v>0</v>
      </c>
      <c r="F175" s="8">
        <f t="shared" si="9"/>
        <v>0</v>
      </c>
      <c r="G175" s="9">
        <f t="shared" si="10"/>
        <v>0</v>
      </c>
      <c r="H175" s="9">
        <f t="shared" si="11"/>
        <v>0</v>
      </c>
    </row>
    <row r="176" spans="2:8" ht="14.45" customHeight="1" x14ac:dyDescent="0.25">
      <c r="B176" s="14" t="s">
        <v>177</v>
      </c>
      <c r="C176" s="11">
        <v>4</v>
      </c>
      <c r="D176" s="7">
        <v>0</v>
      </c>
      <c r="E176" s="6">
        <v>0</v>
      </c>
      <c r="F176" s="8">
        <f t="shared" si="9"/>
        <v>0</v>
      </c>
      <c r="G176" s="9">
        <f t="shared" si="10"/>
        <v>0</v>
      </c>
      <c r="H176" s="9">
        <f t="shared" si="11"/>
        <v>0</v>
      </c>
    </row>
    <row r="177" spans="2:8" ht="14.45" customHeight="1" x14ac:dyDescent="0.25">
      <c r="B177" s="14" t="s">
        <v>178</v>
      </c>
      <c r="C177" s="11">
        <v>4</v>
      </c>
      <c r="D177" s="7">
        <v>0</v>
      </c>
      <c r="E177" s="6">
        <v>0</v>
      </c>
      <c r="F177" s="8">
        <f t="shared" si="9"/>
        <v>0</v>
      </c>
      <c r="G177" s="9">
        <f t="shared" si="10"/>
        <v>0</v>
      </c>
      <c r="H177" s="9">
        <f t="shared" si="11"/>
        <v>0</v>
      </c>
    </row>
    <row r="178" spans="2:8" ht="14.45" customHeight="1" x14ac:dyDescent="0.25">
      <c r="B178" s="14" t="s">
        <v>179</v>
      </c>
      <c r="C178" s="10">
        <v>1</v>
      </c>
      <c r="D178" s="7">
        <v>0</v>
      </c>
      <c r="E178" s="6">
        <v>0</v>
      </c>
      <c r="F178" s="8">
        <f t="shared" si="9"/>
        <v>0</v>
      </c>
      <c r="G178" s="9">
        <f t="shared" si="10"/>
        <v>0</v>
      </c>
      <c r="H178" s="9">
        <f t="shared" si="11"/>
        <v>0</v>
      </c>
    </row>
    <row r="179" spans="2:8" ht="14.45" customHeight="1" x14ac:dyDescent="0.25">
      <c r="B179" s="14" t="s">
        <v>180</v>
      </c>
      <c r="C179" s="10">
        <v>1</v>
      </c>
      <c r="D179" s="7">
        <v>0</v>
      </c>
      <c r="E179" s="6">
        <v>0</v>
      </c>
      <c r="F179" s="8">
        <f t="shared" si="9"/>
        <v>0</v>
      </c>
      <c r="G179" s="9">
        <f t="shared" si="10"/>
        <v>0</v>
      </c>
      <c r="H179" s="9">
        <f t="shared" si="11"/>
        <v>0</v>
      </c>
    </row>
    <row r="180" spans="2:8" ht="14.45" customHeight="1" x14ac:dyDescent="0.25">
      <c r="B180" s="14" t="s">
        <v>181</v>
      </c>
      <c r="C180" s="10">
        <v>1</v>
      </c>
      <c r="D180" s="7">
        <v>0</v>
      </c>
      <c r="E180" s="6">
        <v>0</v>
      </c>
      <c r="F180" s="8">
        <f t="shared" si="9"/>
        <v>0</v>
      </c>
      <c r="G180" s="9">
        <f t="shared" si="10"/>
        <v>0</v>
      </c>
      <c r="H180" s="9">
        <f t="shared" si="11"/>
        <v>0</v>
      </c>
    </row>
    <row r="181" spans="2:8" ht="14.45" customHeight="1" x14ac:dyDescent="0.25">
      <c r="B181" s="14" t="s">
        <v>182</v>
      </c>
      <c r="C181" s="10">
        <v>2</v>
      </c>
      <c r="D181" s="7">
        <v>0</v>
      </c>
      <c r="E181" s="6">
        <v>0</v>
      </c>
      <c r="F181" s="8">
        <f t="shared" ref="F181:F236" si="12">(E181*D181)/100</f>
        <v>0</v>
      </c>
      <c r="G181" s="9">
        <f t="shared" ref="G181:G236" si="13">(D181+F181)*C181</f>
        <v>0</v>
      </c>
      <c r="H181" s="9">
        <f t="shared" ref="H181:H236" si="14">C181*D181</f>
        <v>0</v>
      </c>
    </row>
    <row r="182" spans="2:8" ht="14.45" customHeight="1" x14ac:dyDescent="0.25">
      <c r="B182" s="14" t="s">
        <v>183</v>
      </c>
      <c r="C182" s="10">
        <v>3</v>
      </c>
      <c r="D182" s="7">
        <v>0</v>
      </c>
      <c r="E182" s="6">
        <v>0</v>
      </c>
      <c r="F182" s="8">
        <f t="shared" si="12"/>
        <v>0</v>
      </c>
      <c r="G182" s="9">
        <f t="shared" si="13"/>
        <v>0</v>
      </c>
      <c r="H182" s="9">
        <f t="shared" si="14"/>
        <v>0</v>
      </c>
    </row>
    <row r="183" spans="2:8" ht="14.45" customHeight="1" x14ac:dyDescent="0.25">
      <c r="B183" s="14" t="s">
        <v>184</v>
      </c>
      <c r="C183" s="10">
        <v>3</v>
      </c>
      <c r="D183" s="7">
        <v>0</v>
      </c>
      <c r="E183" s="6">
        <v>0</v>
      </c>
      <c r="F183" s="8">
        <f t="shared" si="12"/>
        <v>0</v>
      </c>
      <c r="G183" s="9">
        <f t="shared" si="13"/>
        <v>0</v>
      </c>
      <c r="H183" s="9">
        <f t="shared" si="14"/>
        <v>0</v>
      </c>
    </row>
    <row r="184" spans="2:8" ht="14.45" customHeight="1" x14ac:dyDescent="0.25">
      <c r="B184" s="14" t="s">
        <v>185</v>
      </c>
      <c r="C184" s="10">
        <v>7</v>
      </c>
      <c r="D184" s="7">
        <v>0</v>
      </c>
      <c r="E184" s="6">
        <v>0</v>
      </c>
      <c r="F184" s="8">
        <f t="shared" si="12"/>
        <v>0</v>
      </c>
      <c r="G184" s="9">
        <f t="shared" si="13"/>
        <v>0</v>
      </c>
      <c r="H184" s="9">
        <f t="shared" si="14"/>
        <v>0</v>
      </c>
    </row>
    <row r="185" spans="2:8" ht="14.45" customHeight="1" x14ac:dyDescent="0.25">
      <c r="B185" s="14" t="s">
        <v>186</v>
      </c>
      <c r="C185" s="10">
        <v>7</v>
      </c>
      <c r="D185" s="7">
        <v>0</v>
      </c>
      <c r="E185" s="6">
        <v>0</v>
      </c>
      <c r="F185" s="8">
        <f t="shared" si="12"/>
        <v>0</v>
      </c>
      <c r="G185" s="9">
        <f t="shared" si="13"/>
        <v>0</v>
      </c>
      <c r="H185" s="9">
        <f t="shared" si="14"/>
        <v>0</v>
      </c>
    </row>
    <row r="186" spans="2:8" ht="14.45" customHeight="1" x14ac:dyDescent="0.25">
      <c r="B186" s="14" t="s">
        <v>187</v>
      </c>
      <c r="C186" s="10">
        <v>3</v>
      </c>
      <c r="D186" s="7">
        <v>0</v>
      </c>
      <c r="E186" s="6">
        <v>0</v>
      </c>
      <c r="F186" s="8">
        <f t="shared" si="12"/>
        <v>0</v>
      </c>
      <c r="G186" s="9">
        <f t="shared" si="13"/>
        <v>0</v>
      </c>
      <c r="H186" s="9">
        <f t="shared" si="14"/>
        <v>0</v>
      </c>
    </row>
    <row r="187" spans="2:8" ht="14.45" customHeight="1" x14ac:dyDescent="0.25">
      <c r="B187" s="14" t="s">
        <v>188</v>
      </c>
      <c r="C187" s="10">
        <v>3</v>
      </c>
      <c r="D187" s="7">
        <v>0</v>
      </c>
      <c r="E187" s="6">
        <v>0</v>
      </c>
      <c r="F187" s="8">
        <f t="shared" si="12"/>
        <v>0</v>
      </c>
      <c r="G187" s="9">
        <f t="shared" si="13"/>
        <v>0</v>
      </c>
      <c r="H187" s="9">
        <f t="shared" si="14"/>
        <v>0</v>
      </c>
    </row>
    <row r="188" spans="2:8" ht="14.45" customHeight="1" x14ac:dyDescent="0.25">
      <c r="B188" s="14" t="s">
        <v>189</v>
      </c>
      <c r="C188" s="10">
        <v>3</v>
      </c>
      <c r="D188" s="7">
        <v>0</v>
      </c>
      <c r="E188" s="6">
        <v>0</v>
      </c>
      <c r="F188" s="8">
        <f t="shared" si="12"/>
        <v>0</v>
      </c>
      <c r="G188" s="9">
        <f t="shared" si="13"/>
        <v>0</v>
      </c>
      <c r="H188" s="9">
        <f t="shared" si="14"/>
        <v>0</v>
      </c>
    </row>
    <row r="189" spans="2:8" ht="14.45" customHeight="1" x14ac:dyDescent="0.25">
      <c r="B189" s="14" t="s">
        <v>190</v>
      </c>
      <c r="C189" s="10">
        <v>5</v>
      </c>
      <c r="D189" s="7">
        <v>0</v>
      </c>
      <c r="E189" s="6">
        <v>0</v>
      </c>
      <c r="F189" s="8">
        <f t="shared" si="12"/>
        <v>0</v>
      </c>
      <c r="G189" s="9">
        <f t="shared" si="13"/>
        <v>0</v>
      </c>
      <c r="H189" s="9">
        <f t="shared" si="14"/>
        <v>0</v>
      </c>
    </row>
    <row r="190" spans="2:8" ht="14.45" customHeight="1" x14ac:dyDescent="0.25">
      <c r="B190" s="14" t="s">
        <v>191</v>
      </c>
      <c r="C190" s="11">
        <v>5</v>
      </c>
      <c r="D190" s="7">
        <v>0</v>
      </c>
      <c r="E190" s="6">
        <v>0</v>
      </c>
      <c r="F190" s="8">
        <f t="shared" si="12"/>
        <v>0</v>
      </c>
      <c r="G190" s="9">
        <f t="shared" si="13"/>
        <v>0</v>
      </c>
      <c r="H190" s="9">
        <f t="shared" si="14"/>
        <v>0</v>
      </c>
    </row>
    <row r="191" spans="2:8" ht="14.45" customHeight="1" x14ac:dyDescent="0.25">
      <c r="B191" s="14" t="s">
        <v>192</v>
      </c>
      <c r="C191" s="11">
        <v>3</v>
      </c>
      <c r="D191" s="7">
        <v>0</v>
      </c>
      <c r="E191" s="6">
        <v>0</v>
      </c>
      <c r="F191" s="8">
        <f t="shared" si="12"/>
        <v>0</v>
      </c>
      <c r="G191" s="9">
        <f t="shared" si="13"/>
        <v>0</v>
      </c>
      <c r="H191" s="9">
        <f t="shared" si="14"/>
        <v>0</v>
      </c>
    </row>
    <row r="192" spans="2:8" ht="14.45" customHeight="1" x14ac:dyDescent="0.25">
      <c r="B192" s="14" t="s">
        <v>193</v>
      </c>
      <c r="C192" s="10">
        <v>20</v>
      </c>
      <c r="D192" s="7">
        <v>0</v>
      </c>
      <c r="E192" s="6">
        <v>0</v>
      </c>
      <c r="F192" s="8">
        <f t="shared" si="12"/>
        <v>0</v>
      </c>
      <c r="G192" s="9">
        <f t="shared" si="13"/>
        <v>0</v>
      </c>
      <c r="H192" s="9">
        <f t="shared" si="14"/>
        <v>0</v>
      </c>
    </row>
    <row r="193" spans="2:8" ht="14.45" customHeight="1" x14ac:dyDescent="0.25">
      <c r="B193" s="14" t="s">
        <v>194</v>
      </c>
      <c r="C193" s="10">
        <v>15</v>
      </c>
      <c r="D193" s="7">
        <v>0</v>
      </c>
      <c r="E193" s="6">
        <v>0</v>
      </c>
      <c r="F193" s="8">
        <f t="shared" si="12"/>
        <v>0</v>
      </c>
      <c r="G193" s="9">
        <f t="shared" si="13"/>
        <v>0</v>
      </c>
      <c r="H193" s="9">
        <f t="shared" si="14"/>
        <v>0</v>
      </c>
    </row>
    <row r="194" spans="2:8" ht="14.45" customHeight="1" x14ac:dyDescent="0.25">
      <c r="B194" s="14" t="s">
        <v>195</v>
      </c>
      <c r="C194" s="10">
        <v>15</v>
      </c>
      <c r="D194" s="7">
        <v>0</v>
      </c>
      <c r="E194" s="6">
        <v>0</v>
      </c>
      <c r="F194" s="8">
        <f t="shared" si="12"/>
        <v>0</v>
      </c>
      <c r="G194" s="9">
        <f t="shared" si="13"/>
        <v>0</v>
      </c>
      <c r="H194" s="9">
        <f t="shared" si="14"/>
        <v>0</v>
      </c>
    </row>
    <row r="195" spans="2:8" ht="14.45" customHeight="1" x14ac:dyDescent="0.25">
      <c r="B195" s="14" t="s">
        <v>196</v>
      </c>
      <c r="C195" s="10">
        <v>15</v>
      </c>
      <c r="D195" s="7">
        <v>0</v>
      </c>
      <c r="E195" s="6">
        <v>0</v>
      </c>
      <c r="F195" s="8">
        <f t="shared" si="12"/>
        <v>0</v>
      </c>
      <c r="G195" s="9">
        <f t="shared" si="13"/>
        <v>0</v>
      </c>
      <c r="H195" s="9">
        <f t="shared" si="14"/>
        <v>0</v>
      </c>
    </row>
    <row r="196" spans="2:8" ht="14.45" customHeight="1" x14ac:dyDescent="0.25">
      <c r="B196" s="14" t="s">
        <v>197</v>
      </c>
      <c r="C196" s="10">
        <v>15</v>
      </c>
      <c r="D196" s="7">
        <v>0</v>
      </c>
      <c r="E196" s="6">
        <v>0</v>
      </c>
      <c r="F196" s="8">
        <f t="shared" si="12"/>
        <v>0</v>
      </c>
      <c r="G196" s="9">
        <f t="shared" si="13"/>
        <v>0</v>
      </c>
      <c r="H196" s="9">
        <f t="shared" si="14"/>
        <v>0</v>
      </c>
    </row>
    <row r="197" spans="2:8" ht="14.45" customHeight="1" x14ac:dyDescent="0.25">
      <c r="B197" s="14" t="s">
        <v>198</v>
      </c>
      <c r="C197" s="10">
        <v>8</v>
      </c>
      <c r="D197" s="7">
        <v>0</v>
      </c>
      <c r="E197" s="6">
        <v>0</v>
      </c>
      <c r="F197" s="8">
        <f t="shared" si="12"/>
        <v>0</v>
      </c>
      <c r="G197" s="9">
        <f t="shared" si="13"/>
        <v>0</v>
      </c>
      <c r="H197" s="9">
        <f t="shared" si="14"/>
        <v>0</v>
      </c>
    </row>
    <row r="198" spans="2:8" ht="14.45" customHeight="1" x14ac:dyDescent="0.25">
      <c r="B198" s="14" t="s">
        <v>199</v>
      </c>
      <c r="C198" s="10">
        <v>8</v>
      </c>
      <c r="D198" s="7">
        <v>0</v>
      </c>
      <c r="E198" s="6">
        <v>0</v>
      </c>
      <c r="F198" s="8">
        <f t="shared" si="12"/>
        <v>0</v>
      </c>
      <c r="G198" s="9">
        <f t="shared" si="13"/>
        <v>0</v>
      </c>
      <c r="H198" s="9">
        <f t="shared" si="14"/>
        <v>0</v>
      </c>
    </row>
    <row r="199" spans="2:8" ht="14.45" customHeight="1" x14ac:dyDescent="0.25">
      <c r="B199" s="14" t="s">
        <v>200</v>
      </c>
      <c r="C199" s="10">
        <v>5</v>
      </c>
      <c r="D199" s="7">
        <v>0</v>
      </c>
      <c r="E199" s="6">
        <v>0</v>
      </c>
      <c r="F199" s="8">
        <f t="shared" si="12"/>
        <v>0</v>
      </c>
      <c r="G199" s="9">
        <f t="shared" si="13"/>
        <v>0</v>
      </c>
      <c r="H199" s="9">
        <f t="shared" si="14"/>
        <v>0</v>
      </c>
    </row>
    <row r="200" spans="2:8" ht="14.45" customHeight="1" x14ac:dyDescent="0.25">
      <c r="B200" s="14" t="s">
        <v>201</v>
      </c>
      <c r="C200" s="10">
        <v>3</v>
      </c>
      <c r="D200" s="7">
        <v>0</v>
      </c>
      <c r="E200" s="6">
        <v>0</v>
      </c>
      <c r="F200" s="8">
        <f t="shared" si="12"/>
        <v>0</v>
      </c>
      <c r="G200" s="9">
        <f t="shared" si="13"/>
        <v>0</v>
      </c>
      <c r="H200" s="9">
        <f t="shared" si="14"/>
        <v>0</v>
      </c>
    </row>
    <row r="201" spans="2:8" ht="14.45" customHeight="1" x14ac:dyDescent="0.25">
      <c r="B201" s="14" t="s">
        <v>202</v>
      </c>
      <c r="C201" s="10">
        <v>2</v>
      </c>
      <c r="D201" s="7">
        <v>0</v>
      </c>
      <c r="E201" s="6">
        <v>0</v>
      </c>
      <c r="F201" s="8">
        <f t="shared" si="12"/>
        <v>0</v>
      </c>
      <c r="G201" s="9">
        <f t="shared" si="13"/>
        <v>0</v>
      </c>
      <c r="H201" s="9">
        <f t="shared" si="14"/>
        <v>0</v>
      </c>
    </row>
    <row r="202" spans="2:8" ht="14.45" customHeight="1" x14ac:dyDescent="0.25">
      <c r="B202" s="14" t="s">
        <v>203</v>
      </c>
      <c r="C202" s="10">
        <v>10</v>
      </c>
      <c r="D202" s="7">
        <v>0</v>
      </c>
      <c r="E202" s="6">
        <v>0</v>
      </c>
      <c r="F202" s="8">
        <f t="shared" si="12"/>
        <v>0</v>
      </c>
      <c r="G202" s="9">
        <f t="shared" si="13"/>
        <v>0</v>
      </c>
      <c r="H202" s="9">
        <f t="shared" si="14"/>
        <v>0</v>
      </c>
    </row>
    <row r="203" spans="2:8" ht="14.45" customHeight="1" x14ac:dyDescent="0.25">
      <c r="B203" s="14" t="s">
        <v>204</v>
      </c>
      <c r="C203" s="10">
        <v>20</v>
      </c>
      <c r="D203" s="7">
        <v>0</v>
      </c>
      <c r="E203" s="6">
        <v>0</v>
      </c>
      <c r="F203" s="8">
        <f t="shared" si="12"/>
        <v>0</v>
      </c>
      <c r="G203" s="9">
        <f t="shared" si="13"/>
        <v>0</v>
      </c>
      <c r="H203" s="9">
        <f t="shared" si="14"/>
        <v>0</v>
      </c>
    </row>
    <row r="204" spans="2:8" ht="14.45" customHeight="1" x14ac:dyDescent="0.25">
      <c r="B204" s="14" t="s">
        <v>205</v>
      </c>
      <c r="C204" s="10">
        <v>2</v>
      </c>
      <c r="D204" s="7">
        <v>0</v>
      </c>
      <c r="E204" s="6">
        <v>0</v>
      </c>
      <c r="F204" s="8">
        <f t="shared" si="12"/>
        <v>0</v>
      </c>
      <c r="G204" s="9">
        <f t="shared" si="13"/>
        <v>0</v>
      </c>
      <c r="H204" s="9">
        <f t="shared" si="14"/>
        <v>0</v>
      </c>
    </row>
    <row r="205" spans="2:8" ht="14.45" customHeight="1" x14ac:dyDescent="0.25">
      <c r="B205" s="14" t="s">
        <v>206</v>
      </c>
      <c r="C205" s="10">
        <v>10</v>
      </c>
      <c r="D205" s="7">
        <v>0</v>
      </c>
      <c r="E205" s="6">
        <v>0</v>
      </c>
      <c r="F205" s="8">
        <f t="shared" si="12"/>
        <v>0</v>
      </c>
      <c r="G205" s="9">
        <f t="shared" si="13"/>
        <v>0</v>
      </c>
      <c r="H205" s="9">
        <f t="shared" si="14"/>
        <v>0</v>
      </c>
    </row>
    <row r="206" spans="2:8" ht="14.45" customHeight="1" x14ac:dyDescent="0.25">
      <c r="B206" s="14" t="s">
        <v>207</v>
      </c>
      <c r="C206" s="11">
        <v>15</v>
      </c>
      <c r="D206" s="7">
        <v>0</v>
      </c>
      <c r="E206" s="6">
        <v>0</v>
      </c>
      <c r="F206" s="8">
        <f t="shared" si="12"/>
        <v>0</v>
      </c>
      <c r="G206" s="9">
        <f t="shared" si="13"/>
        <v>0</v>
      </c>
      <c r="H206" s="9">
        <f t="shared" si="14"/>
        <v>0</v>
      </c>
    </row>
    <row r="207" spans="2:8" ht="14.45" customHeight="1" x14ac:dyDescent="0.25">
      <c r="B207" s="14" t="s">
        <v>208</v>
      </c>
      <c r="C207" s="11">
        <v>20</v>
      </c>
      <c r="D207" s="7">
        <v>0</v>
      </c>
      <c r="E207" s="6">
        <v>0</v>
      </c>
      <c r="F207" s="8">
        <f t="shared" si="12"/>
        <v>0</v>
      </c>
      <c r="G207" s="9">
        <f t="shared" si="13"/>
        <v>0</v>
      </c>
      <c r="H207" s="9">
        <f t="shared" si="14"/>
        <v>0</v>
      </c>
    </row>
    <row r="208" spans="2:8" ht="14.45" customHeight="1" x14ac:dyDescent="0.25">
      <c r="B208" s="14" t="s">
        <v>209</v>
      </c>
      <c r="C208" s="11">
        <v>3</v>
      </c>
      <c r="D208" s="7">
        <v>0</v>
      </c>
      <c r="E208" s="6">
        <v>0</v>
      </c>
      <c r="F208" s="8">
        <f t="shared" si="12"/>
        <v>0</v>
      </c>
      <c r="G208" s="9">
        <f t="shared" si="13"/>
        <v>0</v>
      </c>
      <c r="H208" s="9">
        <f t="shared" si="14"/>
        <v>0</v>
      </c>
    </row>
    <row r="209" spans="2:8" ht="14.45" customHeight="1" x14ac:dyDescent="0.25">
      <c r="B209" s="14" t="s">
        <v>210</v>
      </c>
      <c r="C209" s="11">
        <v>10</v>
      </c>
      <c r="D209" s="7">
        <v>0</v>
      </c>
      <c r="E209" s="6">
        <v>0</v>
      </c>
      <c r="F209" s="8">
        <f t="shared" si="12"/>
        <v>0</v>
      </c>
      <c r="G209" s="9">
        <f t="shared" si="13"/>
        <v>0</v>
      </c>
      <c r="H209" s="9">
        <f t="shared" si="14"/>
        <v>0</v>
      </c>
    </row>
    <row r="210" spans="2:8" ht="14.45" customHeight="1" x14ac:dyDescent="0.25">
      <c r="B210" s="14" t="s">
        <v>211</v>
      </c>
      <c r="C210" s="11">
        <v>10</v>
      </c>
      <c r="D210" s="7">
        <v>0</v>
      </c>
      <c r="E210" s="6">
        <v>0</v>
      </c>
      <c r="F210" s="8">
        <f t="shared" si="12"/>
        <v>0</v>
      </c>
      <c r="G210" s="9">
        <f t="shared" si="13"/>
        <v>0</v>
      </c>
      <c r="H210" s="9">
        <f t="shared" si="14"/>
        <v>0</v>
      </c>
    </row>
    <row r="211" spans="2:8" ht="14.45" customHeight="1" x14ac:dyDescent="0.25">
      <c r="B211" s="14" t="s">
        <v>212</v>
      </c>
      <c r="C211" s="11">
        <v>10</v>
      </c>
      <c r="D211" s="7">
        <v>0</v>
      </c>
      <c r="E211" s="6">
        <v>0</v>
      </c>
      <c r="F211" s="8">
        <f t="shared" si="12"/>
        <v>0</v>
      </c>
      <c r="G211" s="9">
        <f t="shared" si="13"/>
        <v>0</v>
      </c>
      <c r="H211" s="9">
        <f t="shared" si="14"/>
        <v>0</v>
      </c>
    </row>
    <row r="212" spans="2:8" ht="14.45" customHeight="1" x14ac:dyDescent="0.25">
      <c r="B212" s="14" t="s">
        <v>213</v>
      </c>
      <c r="C212" s="11">
        <v>5</v>
      </c>
      <c r="D212" s="7">
        <v>0</v>
      </c>
      <c r="E212" s="6">
        <v>0</v>
      </c>
      <c r="F212" s="8">
        <f t="shared" si="12"/>
        <v>0</v>
      </c>
      <c r="G212" s="9">
        <f t="shared" si="13"/>
        <v>0</v>
      </c>
      <c r="H212" s="9">
        <f t="shared" si="14"/>
        <v>0</v>
      </c>
    </row>
    <row r="213" spans="2:8" ht="14.45" customHeight="1" x14ac:dyDescent="0.25">
      <c r="B213" s="14" t="s">
        <v>214</v>
      </c>
      <c r="C213" s="11">
        <v>10</v>
      </c>
      <c r="D213" s="7">
        <v>0</v>
      </c>
      <c r="E213" s="6">
        <v>0</v>
      </c>
      <c r="F213" s="8">
        <f t="shared" si="12"/>
        <v>0</v>
      </c>
      <c r="G213" s="9">
        <f t="shared" si="13"/>
        <v>0</v>
      </c>
      <c r="H213" s="9">
        <f t="shared" si="14"/>
        <v>0</v>
      </c>
    </row>
    <row r="214" spans="2:8" ht="14.45" customHeight="1" x14ac:dyDescent="0.25">
      <c r="B214" s="14" t="s">
        <v>215</v>
      </c>
      <c r="C214" s="11">
        <v>5</v>
      </c>
      <c r="D214" s="7">
        <v>0</v>
      </c>
      <c r="E214" s="6">
        <v>0</v>
      </c>
      <c r="F214" s="8">
        <f t="shared" si="12"/>
        <v>0</v>
      </c>
      <c r="G214" s="9">
        <f t="shared" si="13"/>
        <v>0</v>
      </c>
      <c r="H214" s="9">
        <f t="shared" si="14"/>
        <v>0</v>
      </c>
    </row>
    <row r="215" spans="2:8" ht="14.45" customHeight="1" x14ac:dyDescent="0.25">
      <c r="B215" s="14" t="s">
        <v>216</v>
      </c>
      <c r="C215" s="11">
        <v>10</v>
      </c>
      <c r="D215" s="7">
        <v>0</v>
      </c>
      <c r="E215" s="6">
        <v>0</v>
      </c>
      <c r="F215" s="8">
        <f t="shared" si="12"/>
        <v>0</v>
      </c>
      <c r="G215" s="9">
        <f t="shared" si="13"/>
        <v>0</v>
      </c>
      <c r="H215" s="9">
        <f t="shared" si="14"/>
        <v>0</v>
      </c>
    </row>
    <row r="216" spans="2:8" ht="14.45" customHeight="1" x14ac:dyDescent="0.25">
      <c r="B216" s="14" t="s">
        <v>217</v>
      </c>
      <c r="C216" s="11">
        <v>5</v>
      </c>
      <c r="D216" s="7">
        <v>0</v>
      </c>
      <c r="E216" s="6">
        <v>0</v>
      </c>
      <c r="F216" s="8">
        <f t="shared" si="12"/>
        <v>0</v>
      </c>
      <c r="G216" s="9">
        <f t="shared" si="13"/>
        <v>0</v>
      </c>
      <c r="H216" s="9">
        <f t="shared" si="14"/>
        <v>0</v>
      </c>
    </row>
    <row r="217" spans="2:8" ht="14.45" customHeight="1" x14ac:dyDescent="0.25">
      <c r="B217" s="14" t="s">
        <v>218</v>
      </c>
      <c r="C217" s="11">
        <v>5</v>
      </c>
      <c r="D217" s="7">
        <v>0</v>
      </c>
      <c r="E217" s="6">
        <v>0</v>
      </c>
      <c r="F217" s="8">
        <f t="shared" si="12"/>
        <v>0</v>
      </c>
      <c r="G217" s="9">
        <f t="shared" si="13"/>
        <v>0</v>
      </c>
      <c r="H217" s="9">
        <f t="shared" si="14"/>
        <v>0</v>
      </c>
    </row>
    <row r="218" spans="2:8" ht="14.45" customHeight="1" x14ac:dyDescent="0.25">
      <c r="B218" s="14" t="s">
        <v>219</v>
      </c>
      <c r="C218" s="11">
        <v>5</v>
      </c>
      <c r="D218" s="7">
        <v>0</v>
      </c>
      <c r="E218" s="6">
        <v>0</v>
      </c>
      <c r="F218" s="8">
        <f t="shared" si="12"/>
        <v>0</v>
      </c>
      <c r="G218" s="9">
        <f t="shared" si="13"/>
        <v>0</v>
      </c>
      <c r="H218" s="9">
        <f t="shared" si="14"/>
        <v>0</v>
      </c>
    </row>
    <row r="219" spans="2:8" ht="14.45" customHeight="1" x14ac:dyDescent="0.25">
      <c r="B219" s="14" t="s">
        <v>220</v>
      </c>
      <c r="C219" s="11">
        <v>10</v>
      </c>
      <c r="D219" s="7">
        <v>0</v>
      </c>
      <c r="E219" s="6">
        <v>0</v>
      </c>
      <c r="F219" s="8">
        <f t="shared" si="12"/>
        <v>0</v>
      </c>
      <c r="G219" s="9">
        <f t="shared" si="13"/>
        <v>0</v>
      </c>
      <c r="H219" s="9">
        <f t="shared" si="14"/>
        <v>0</v>
      </c>
    </row>
    <row r="220" spans="2:8" ht="14.45" customHeight="1" x14ac:dyDescent="0.25">
      <c r="B220" s="14" t="s">
        <v>221</v>
      </c>
      <c r="C220" s="11">
        <v>10</v>
      </c>
      <c r="D220" s="7">
        <v>0</v>
      </c>
      <c r="E220" s="6">
        <v>0</v>
      </c>
      <c r="F220" s="8">
        <f t="shared" si="12"/>
        <v>0</v>
      </c>
      <c r="G220" s="9">
        <f t="shared" si="13"/>
        <v>0</v>
      </c>
      <c r="H220" s="9">
        <f t="shared" si="14"/>
        <v>0</v>
      </c>
    </row>
    <row r="221" spans="2:8" ht="14.45" customHeight="1" x14ac:dyDescent="0.25">
      <c r="B221" s="14" t="s">
        <v>222</v>
      </c>
      <c r="C221" s="11">
        <v>5</v>
      </c>
      <c r="D221" s="7">
        <v>0</v>
      </c>
      <c r="E221" s="6">
        <v>0</v>
      </c>
      <c r="F221" s="8">
        <f t="shared" si="12"/>
        <v>0</v>
      </c>
      <c r="G221" s="9">
        <f t="shared" si="13"/>
        <v>0</v>
      </c>
      <c r="H221" s="9">
        <f t="shared" si="14"/>
        <v>0</v>
      </c>
    </row>
    <row r="222" spans="2:8" ht="14.45" customHeight="1" x14ac:dyDescent="0.25">
      <c r="B222" s="14" t="s">
        <v>223</v>
      </c>
      <c r="C222" s="11">
        <v>5</v>
      </c>
      <c r="D222" s="7">
        <v>0</v>
      </c>
      <c r="E222" s="6">
        <v>0</v>
      </c>
      <c r="F222" s="8">
        <f t="shared" si="12"/>
        <v>0</v>
      </c>
      <c r="G222" s="9">
        <f t="shared" si="13"/>
        <v>0</v>
      </c>
      <c r="H222" s="9">
        <f t="shared" si="14"/>
        <v>0</v>
      </c>
    </row>
    <row r="223" spans="2:8" ht="14.45" customHeight="1" x14ac:dyDescent="0.25">
      <c r="B223" s="14" t="s">
        <v>224</v>
      </c>
      <c r="C223" s="11">
        <v>3</v>
      </c>
      <c r="D223" s="7">
        <v>0</v>
      </c>
      <c r="E223" s="6">
        <v>0</v>
      </c>
      <c r="F223" s="8">
        <f t="shared" si="12"/>
        <v>0</v>
      </c>
      <c r="G223" s="9">
        <f t="shared" si="13"/>
        <v>0</v>
      </c>
      <c r="H223" s="9">
        <f t="shared" si="14"/>
        <v>0</v>
      </c>
    </row>
    <row r="224" spans="2:8" ht="14.45" customHeight="1" x14ac:dyDescent="0.25">
      <c r="B224" s="14" t="s">
        <v>225</v>
      </c>
      <c r="C224" s="11">
        <v>5</v>
      </c>
      <c r="D224" s="7">
        <v>0</v>
      </c>
      <c r="E224" s="6">
        <v>0</v>
      </c>
      <c r="F224" s="8">
        <f t="shared" si="12"/>
        <v>0</v>
      </c>
      <c r="G224" s="9">
        <f t="shared" si="13"/>
        <v>0</v>
      </c>
      <c r="H224" s="9">
        <f t="shared" si="14"/>
        <v>0</v>
      </c>
    </row>
    <row r="225" spans="2:8" ht="14.45" customHeight="1" x14ac:dyDescent="0.25">
      <c r="B225" s="14" t="s">
        <v>226</v>
      </c>
      <c r="C225" s="11">
        <v>2</v>
      </c>
      <c r="D225" s="7">
        <v>0</v>
      </c>
      <c r="E225" s="6">
        <v>0</v>
      </c>
      <c r="F225" s="8">
        <f t="shared" si="12"/>
        <v>0</v>
      </c>
      <c r="G225" s="9">
        <f t="shared" si="13"/>
        <v>0</v>
      </c>
      <c r="H225" s="9">
        <f t="shared" si="14"/>
        <v>0</v>
      </c>
    </row>
    <row r="226" spans="2:8" ht="14.45" customHeight="1" x14ac:dyDescent="0.25">
      <c r="B226" s="14" t="s">
        <v>227</v>
      </c>
      <c r="C226" s="11">
        <v>5</v>
      </c>
      <c r="D226" s="7">
        <v>0</v>
      </c>
      <c r="E226" s="6">
        <v>0</v>
      </c>
      <c r="F226" s="8">
        <f t="shared" si="12"/>
        <v>0</v>
      </c>
      <c r="G226" s="9">
        <f t="shared" si="13"/>
        <v>0</v>
      </c>
      <c r="H226" s="9">
        <f t="shared" si="14"/>
        <v>0</v>
      </c>
    </row>
    <row r="227" spans="2:8" ht="14.45" customHeight="1" x14ac:dyDescent="0.25">
      <c r="B227" s="14" t="s">
        <v>228</v>
      </c>
      <c r="C227" s="11">
        <v>5</v>
      </c>
      <c r="D227" s="7">
        <v>0</v>
      </c>
      <c r="E227" s="6">
        <v>0</v>
      </c>
      <c r="F227" s="8">
        <f t="shared" si="12"/>
        <v>0</v>
      </c>
      <c r="G227" s="9">
        <f t="shared" si="13"/>
        <v>0</v>
      </c>
      <c r="H227" s="9">
        <f t="shared" si="14"/>
        <v>0</v>
      </c>
    </row>
    <row r="228" spans="2:8" ht="14.45" customHeight="1" x14ac:dyDescent="0.25">
      <c r="B228" s="14" t="s">
        <v>229</v>
      </c>
      <c r="C228" s="11">
        <v>5</v>
      </c>
      <c r="D228" s="7">
        <v>0</v>
      </c>
      <c r="E228" s="6">
        <v>0</v>
      </c>
      <c r="F228" s="8">
        <f t="shared" si="12"/>
        <v>0</v>
      </c>
      <c r="G228" s="9">
        <f t="shared" si="13"/>
        <v>0</v>
      </c>
      <c r="H228" s="9">
        <f t="shared" si="14"/>
        <v>0</v>
      </c>
    </row>
    <row r="229" spans="2:8" ht="14.45" customHeight="1" x14ac:dyDescent="0.25">
      <c r="B229" s="14" t="s">
        <v>230</v>
      </c>
      <c r="C229" s="11">
        <v>20</v>
      </c>
      <c r="D229" s="7">
        <v>0</v>
      </c>
      <c r="E229" s="6">
        <v>0</v>
      </c>
      <c r="F229" s="8">
        <f t="shared" si="12"/>
        <v>0</v>
      </c>
      <c r="G229" s="9">
        <f t="shared" si="13"/>
        <v>0</v>
      </c>
      <c r="H229" s="9">
        <f t="shared" si="14"/>
        <v>0</v>
      </c>
    </row>
    <row r="230" spans="2:8" ht="14.45" customHeight="1" x14ac:dyDescent="0.25">
      <c r="B230" s="14" t="s">
        <v>231</v>
      </c>
      <c r="C230" s="10">
        <v>2</v>
      </c>
      <c r="D230" s="7">
        <v>0</v>
      </c>
      <c r="E230" s="6">
        <v>0</v>
      </c>
      <c r="F230" s="8">
        <f t="shared" si="12"/>
        <v>0</v>
      </c>
      <c r="G230" s="9">
        <f t="shared" si="13"/>
        <v>0</v>
      </c>
      <c r="H230" s="9">
        <f t="shared" si="14"/>
        <v>0</v>
      </c>
    </row>
    <row r="231" spans="2:8" ht="14.45" customHeight="1" x14ac:dyDescent="0.25">
      <c r="B231" s="14" t="s">
        <v>232</v>
      </c>
      <c r="C231" s="11">
        <v>2</v>
      </c>
      <c r="D231" s="7">
        <v>0</v>
      </c>
      <c r="E231" s="6">
        <v>0</v>
      </c>
      <c r="F231" s="8">
        <f t="shared" si="12"/>
        <v>0</v>
      </c>
      <c r="G231" s="9">
        <f t="shared" si="13"/>
        <v>0</v>
      </c>
      <c r="H231" s="9">
        <f t="shared" si="14"/>
        <v>0</v>
      </c>
    </row>
    <row r="232" spans="2:8" ht="14.45" customHeight="1" x14ac:dyDescent="0.25">
      <c r="B232" s="14" t="s">
        <v>233</v>
      </c>
      <c r="C232" s="10">
        <v>8</v>
      </c>
      <c r="D232" s="7">
        <v>0</v>
      </c>
      <c r="E232" s="6">
        <v>0</v>
      </c>
      <c r="F232" s="8">
        <f t="shared" si="12"/>
        <v>0</v>
      </c>
      <c r="G232" s="9">
        <f t="shared" si="13"/>
        <v>0</v>
      </c>
      <c r="H232" s="9">
        <f t="shared" si="14"/>
        <v>0</v>
      </c>
    </row>
    <row r="233" spans="2:8" ht="14.45" customHeight="1" x14ac:dyDescent="0.25">
      <c r="B233" s="14" t="s">
        <v>234</v>
      </c>
      <c r="C233" s="10">
        <v>2</v>
      </c>
      <c r="D233" s="7">
        <v>0</v>
      </c>
      <c r="E233" s="6">
        <v>0</v>
      </c>
      <c r="F233" s="8">
        <f t="shared" si="12"/>
        <v>0</v>
      </c>
      <c r="G233" s="9">
        <f t="shared" si="13"/>
        <v>0</v>
      </c>
      <c r="H233" s="9">
        <f t="shared" si="14"/>
        <v>0</v>
      </c>
    </row>
    <row r="234" spans="2:8" ht="14.45" customHeight="1" x14ac:dyDescent="0.25">
      <c r="B234" s="14" t="s">
        <v>235</v>
      </c>
      <c r="C234" s="11">
        <v>3</v>
      </c>
      <c r="D234" s="7">
        <v>0</v>
      </c>
      <c r="E234" s="6">
        <v>0</v>
      </c>
      <c r="F234" s="8">
        <f t="shared" si="12"/>
        <v>0</v>
      </c>
      <c r="G234" s="9">
        <f t="shared" si="13"/>
        <v>0</v>
      </c>
      <c r="H234" s="9">
        <f t="shared" si="14"/>
        <v>0</v>
      </c>
    </row>
    <row r="235" spans="2:8" ht="14.45" customHeight="1" x14ac:dyDescent="0.25">
      <c r="B235" s="14" t="s">
        <v>236</v>
      </c>
      <c r="C235" s="10">
        <v>5</v>
      </c>
      <c r="D235" s="7">
        <v>0</v>
      </c>
      <c r="E235" s="6">
        <v>0</v>
      </c>
      <c r="F235" s="8">
        <f t="shared" si="12"/>
        <v>0</v>
      </c>
      <c r="G235" s="9">
        <f t="shared" si="13"/>
        <v>0</v>
      </c>
      <c r="H235" s="9">
        <f t="shared" si="14"/>
        <v>0</v>
      </c>
    </row>
    <row r="236" spans="2:8" ht="14.45" customHeight="1" x14ac:dyDescent="0.25">
      <c r="B236" s="14" t="s">
        <v>237</v>
      </c>
      <c r="C236" s="10">
        <v>3</v>
      </c>
      <c r="D236" s="7">
        <v>0</v>
      </c>
      <c r="E236" s="6">
        <v>0</v>
      </c>
      <c r="F236" s="8">
        <f t="shared" si="12"/>
        <v>0</v>
      </c>
      <c r="G236" s="9">
        <f t="shared" si="13"/>
        <v>0</v>
      </c>
      <c r="H236" s="9">
        <f t="shared" si="14"/>
        <v>0</v>
      </c>
    </row>
    <row r="237" spans="2:8" ht="14.45" customHeight="1" x14ac:dyDescent="0.25">
      <c r="B237" s="14" t="s">
        <v>238</v>
      </c>
      <c r="C237" s="10">
        <v>2</v>
      </c>
      <c r="D237" s="7">
        <v>0</v>
      </c>
      <c r="E237" s="6">
        <v>0</v>
      </c>
      <c r="F237" s="8">
        <f t="shared" ref="F237:F267" si="15">(E237*D237)/100</f>
        <v>0</v>
      </c>
      <c r="G237" s="9">
        <f t="shared" ref="G237:G267" si="16">(D237+F237)*C237</f>
        <v>0</v>
      </c>
      <c r="H237" s="9">
        <f t="shared" ref="H237:H267" si="17">C237*D237</f>
        <v>0</v>
      </c>
    </row>
    <row r="238" spans="2:8" ht="14.45" customHeight="1" x14ac:dyDescent="0.25">
      <c r="B238" s="14" t="s">
        <v>239</v>
      </c>
      <c r="C238" s="10">
        <v>2</v>
      </c>
      <c r="D238" s="7">
        <v>0</v>
      </c>
      <c r="E238" s="6">
        <v>0</v>
      </c>
      <c r="F238" s="8">
        <f t="shared" si="15"/>
        <v>0</v>
      </c>
      <c r="G238" s="9">
        <f t="shared" si="16"/>
        <v>0</v>
      </c>
      <c r="H238" s="9">
        <f t="shared" si="17"/>
        <v>0</v>
      </c>
    </row>
    <row r="239" spans="2:8" ht="14.45" customHeight="1" x14ac:dyDescent="0.25">
      <c r="B239" s="14" t="s">
        <v>240</v>
      </c>
      <c r="C239" s="10">
        <v>1</v>
      </c>
      <c r="D239" s="7">
        <v>0</v>
      </c>
      <c r="E239" s="6">
        <v>0</v>
      </c>
      <c r="F239" s="8">
        <f t="shared" si="15"/>
        <v>0</v>
      </c>
      <c r="G239" s="9">
        <f t="shared" si="16"/>
        <v>0</v>
      </c>
      <c r="H239" s="9">
        <f t="shared" si="17"/>
        <v>0</v>
      </c>
    </row>
    <row r="240" spans="2:8" ht="14.45" customHeight="1" x14ac:dyDescent="0.25">
      <c r="B240" s="14" t="s">
        <v>241</v>
      </c>
      <c r="C240" s="11">
        <v>2</v>
      </c>
      <c r="D240" s="7">
        <v>0</v>
      </c>
      <c r="E240" s="6">
        <v>0</v>
      </c>
      <c r="F240" s="8">
        <f t="shared" si="15"/>
        <v>0</v>
      </c>
      <c r="G240" s="9">
        <f t="shared" si="16"/>
        <v>0</v>
      </c>
      <c r="H240" s="9">
        <f t="shared" si="17"/>
        <v>0</v>
      </c>
    </row>
    <row r="241" spans="2:8" ht="14.45" customHeight="1" x14ac:dyDescent="0.25">
      <c r="B241" s="14" t="s">
        <v>242</v>
      </c>
      <c r="C241" s="11">
        <v>5</v>
      </c>
      <c r="D241" s="7">
        <v>0</v>
      </c>
      <c r="E241" s="6">
        <v>0</v>
      </c>
      <c r="F241" s="8">
        <f t="shared" si="15"/>
        <v>0</v>
      </c>
      <c r="G241" s="9">
        <f t="shared" si="16"/>
        <v>0</v>
      </c>
      <c r="H241" s="9">
        <f t="shared" si="17"/>
        <v>0</v>
      </c>
    </row>
    <row r="242" spans="2:8" ht="14.45" customHeight="1" x14ac:dyDescent="0.25">
      <c r="B242" s="14" t="s">
        <v>243</v>
      </c>
      <c r="C242" s="11">
        <v>5</v>
      </c>
      <c r="D242" s="7">
        <v>0</v>
      </c>
      <c r="E242" s="6">
        <v>0</v>
      </c>
      <c r="F242" s="8">
        <f t="shared" si="15"/>
        <v>0</v>
      </c>
      <c r="G242" s="9">
        <f t="shared" si="16"/>
        <v>0</v>
      </c>
      <c r="H242" s="9">
        <f t="shared" si="17"/>
        <v>0</v>
      </c>
    </row>
    <row r="243" spans="2:8" ht="14.45" customHeight="1" x14ac:dyDescent="0.25">
      <c r="B243" s="14" t="s">
        <v>244</v>
      </c>
      <c r="C243" s="10">
        <v>2</v>
      </c>
      <c r="D243" s="7">
        <v>0</v>
      </c>
      <c r="E243" s="6">
        <v>0</v>
      </c>
      <c r="F243" s="8">
        <f t="shared" si="15"/>
        <v>0</v>
      </c>
      <c r="G243" s="9">
        <f t="shared" si="16"/>
        <v>0</v>
      </c>
      <c r="H243" s="9">
        <f t="shared" si="17"/>
        <v>0</v>
      </c>
    </row>
    <row r="244" spans="2:8" ht="14.45" customHeight="1" x14ac:dyDescent="0.25">
      <c r="B244" s="14" t="s">
        <v>245</v>
      </c>
      <c r="C244" s="10">
        <v>1</v>
      </c>
      <c r="D244" s="7">
        <v>0</v>
      </c>
      <c r="E244" s="6">
        <v>0</v>
      </c>
      <c r="F244" s="8">
        <f t="shared" si="15"/>
        <v>0</v>
      </c>
      <c r="G244" s="9">
        <f t="shared" si="16"/>
        <v>0</v>
      </c>
      <c r="H244" s="9">
        <f t="shared" si="17"/>
        <v>0</v>
      </c>
    </row>
    <row r="245" spans="2:8" ht="14.45" customHeight="1" x14ac:dyDescent="0.25">
      <c r="B245" s="14" t="s">
        <v>246</v>
      </c>
      <c r="C245" s="11">
        <v>3</v>
      </c>
      <c r="D245" s="7">
        <v>0</v>
      </c>
      <c r="E245" s="6">
        <v>0</v>
      </c>
      <c r="F245" s="8">
        <f t="shared" si="15"/>
        <v>0</v>
      </c>
      <c r="G245" s="9">
        <f t="shared" si="16"/>
        <v>0</v>
      </c>
      <c r="H245" s="9">
        <f t="shared" si="17"/>
        <v>0</v>
      </c>
    </row>
    <row r="246" spans="2:8" ht="14.45" customHeight="1" x14ac:dyDescent="0.25">
      <c r="B246" s="14" t="s">
        <v>247</v>
      </c>
      <c r="C246" s="10">
        <v>9</v>
      </c>
      <c r="D246" s="7">
        <v>0</v>
      </c>
      <c r="E246" s="6">
        <v>0</v>
      </c>
      <c r="F246" s="8">
        <f t="shared" si="15"/>
        <v>0</v>
      </c>
      <c r="G246" s="9">
        <f t="shared" si="16"/>
        <v>0</v>
      </c>
      <c r="H246" s="9">
        <f t="shared" si="17"/>
        <v>0</v>
      </c>
    </row>
    <row r="247" spans="2:8" ht="14.45" customHeight="1" x14ac:dyDescent="0.25">
      <c r="B247" s="14" t="s">
        <v>248</v>
      </c>
      <c r="C247" s="10">
        <v>5</v>
      </c>
      <c r="D247" s="7">
        <v>0</v>
      </c>
      <c r="E247" s="6">
        <v>0</v>
      </c>
      <c r="F247" s="8">
        <f t="shared" si="15"/>
        <v>0</v>
      </c>
      <c r="G247" s="9">
        <f t="shared" si="16"/>
        <v>0</v>
      </c>
      <c r="H247" s="9">
        <f t="shared" si="17"/>
        <v>0</v>
      </c>
    </row>
    <row r="248" spans="2:8" ht="14.45" customHeight="1" x14ac:dyDescent="0.25">
      <c r="B248" s="14" t="s">
        <v>249</v>
      </c>
      <c r="C248" s="10">
        <v>5</v>
      </c>
      <c r="D248" s="7">
        <v>0</v>
      </c>
      <c r="E248" s="6">
        <v>0</v>
      </c>
      <c r="F248" s="8">
        <f t="shared" si="15"/>
        <v>0</v>
      </c>
      <c r="G248" s="9">
        <f t="shared" si="16"/>
        <v>0</v>
      </c>
      <c r="H248" s="9">
        <f t="shared" si="17"/>
        <v>0</v>
      </c>
    </row>
    <row r="249" spans="2:8" ht="14.45" customHeight="1" x14ac:dyDescent="0.25">
      <c r="B249" s="14" t="s">
        <v>250</v>
      </c>
      <c r="C249" s="10">
        <v>2</v>
      </c>
      <c r="D249" s="7">
        <v>0</v>
      </c>
      <c r="E249" s="6">
        <v>0</v>
      </c>
      <c r="F249" s="8">
        <f t="shared" si="15"/>
        <v>0</v>
      </c>
      <c r="G249" s="9">
        <f t="shared" si="16"/>
        <v>0</v>
      </c>
      <c r="H249" s="9">
        <f t="shared" si="17"/>
        <v>0</v>
      </c>
    </row>
    <row r="250" spans="2:8" ht="14.45" customHeight="1" x14ac:dyDescent="0.25">
      <c r="B250" s="14" t="s">
        <v>251</v>
      </c>
      <c r="C250" s="10">
        <v>2</v>
      </c>
      <c r="D250" s="7">
        <v>0</v>
      </c>
      <c r="E250" s="6">
        <v>0</v>
      </c>
      <c r="F250" s="8">
        <f t="shared" si="15"/>
        <v>0</v>
      </c>
      <c r="G250" s="9">
        <f t="shared" si="16"/>
        <v>0</v>
      </c>
      <c r="H250" s="9">
        <f t="shared" si="17"/>
        <v>0</v>
      </c>
    </row>
    <row r="251" spans="2:8" ht="14.45" customHeight="1" x14ac:dyDescent="0.25">
      <c r="B251" s="14" t="s">
        <v>252</v>
      </c>
      <c r="C251" s="10">
        <v>2</v>
      </c>
      <c r="D251" s="7">
        <v>0</v>
      </c>
      <c r="E251" s="6">
        <v>0</v>
      </c>
      <c r="F251" s="8">
        <f t="shared" si="15"/>
        <v>0</v>
      </c>
      <c r="G251" s="9">
        <f t="shared" si="16"/>
        <v>0</v>
      </c>
      <c r="H251" s="9">
        <f t="shared" si="17"/>
        <v>0</v>
      </c>
    </row>
    <row r="252" spans="2:8" ht="14.45" customHeight="1" x14ac:dyDescent="0.25">
      <c r="B252" s="14" t="s">
        <v>253</v>
      </c>
      <c r="C252" s="11">
        <v>3</v>
      </c>
      <c r="D252" s="7">
        <v>0</v>
      </c>
      <c r="E252" s="6">
        <v>0</v>
      </c>
      <c r="F252" s="8">
        <f t="shared" si="15"/>
        <v>0</v>
      </c>
      <c r="G252" s="9">
        <f t="shared" si="16"/>
        <v>0</v>
      </c>
      <c r="H252" s="9">
        <f t="shared" si="17"/>
        <v>0</v>
      </c>
    </row>
    <row r="253" spans="2:8" ht="14.45" customHeight="1" x14ac:dyDescent="0.25">
      <c r="B253" s="14" t="s">
        <v>254</v>
      </c>
      <c r="C253" s="10">
        <v>3</v>
      </c>
      <c r="D253" s="7">
        <v>0</v>
      </c>
      <c r="E253" s="6">
        <v>0</v>
      </c>
      <c r="F253" s="8">
        <f t="shared" si="15"/>
        <v>0</v>
      </c>
      <c r="G253" s="9">
        <f t="shared" si="16"/>
        <v>0</v>
      </c>
      <c r="H253" s="9">
        <f t="shared" si="17"/>
        <v>0</v>
      </c>
    </row>
    <row r="254" spans="2:8" ht="14.45" customHeight="1" x14ac:dyDescent="0.25">
      <c r="B254" s="14" t="s">
        <v>255</v>
      </c>
      <c r="C254" s="10">
        <v>3</v>
      </c>
      <c r="D254" s="7">
        <v>0</v>
      </c>
      <c r="E254" s="6">
        <v>0</v>
      </c>
      <c r="F254" s="8">
        <f t="shared" si="15"/>
        <v>0</v>
      </c>
      <c r="G254" s="9">
        <f t="shared" si="16"/>
        <v>0</v>
      </c>
      <c r="H254" s="9">
        <f t="shared" si="17"/>
        <v>0</v>
      </c>
    </row>
    <row r="255" spans="2:8" ht="14.45" customHeight="1" x14ac:dyDescent="0.25">
      <c r="B255" s="14" t="s">
        <v>256</v>
      </c>
      <c r="C255" s="10">
        <v>2</v>
      </c>
      <c r="D255" s="7">
        <v>0</v>
      </c>
      <c r="E255" s="6">
        <v>0</v>
      </c>
      <c r="F255" s="8">
        <f t="shared" si="15"/>
        <v>0</v>
      </c>
      <c r="G255" s="9">
        <f t="shared" si="16"/>
        <v>0</v>
      </c>
      <c r="H255" s="9">
        <f t="shared" si="17"/>
        <v>0</v>
      </c>
    </row>
    <row r="256" spans="2:8" ht="14.45" customHeight="1" x14ac:dyDescent="0.25">
      <c r="B256" s="14" t="s">
        <v>257</v>
      </c>
      <c r="C256" s="10">
        <v>2</v>
      </c>
      <c r="D256" s="7">
        <v>0</v>
      </c>
      <c r="E256" s="6">
        <v>0</v>
      </c>
      <c r="F256" s="8">
        <f t="shared" si="15"/>
        <v>0</v>
      </c>
      <c r="G256" s="9">
        <f t="shared" si="16"/>
        <v>0</v>
      </c>
      <c r="H256" s="9">
        <f t="shared" si="17"/>
        <v>0</v>
      </c>
    </row>
    <row r="257" spans="2:8" ht="14.45" customHeight="1" x14ac:dyDescent="0.25">
      <c r="B257" s="14" t="s">
        <v>258</v>
      </c>
      <c r="C257" s="10">
        <v>2</v>
      </c>
      <c r="D257" s="7">
        <v>0</v>
      </c>
      <c r="E257" s="6">
        <v>0</v>
      </c>
      <c r="F257" s="8">
        <f t="shared" si="15"/>
        <v>0</v>
      </c>
      <c r="G257" s="9">
        <f t="shared" si="16"/>
        <v>0</v>
      </c>
      <c r="H257" s="9">
        <f t="shared" si="17"/>
        <v>0</v>
      </c>
    </row>
    <row r="258" spans="2:8" ht="14.45" customHeight="1" x14ac:dyDescent="0.25">
      <c r="B258" s="14" t="s">
        <v>259</v>
      </c>
      <c r="C258" s="10">
        <v>2</v>
      </c>
      <c r="D258" s="7">
        <v>0</v>
      </c>
      <c r="E258" s="6">
        <v>0</v>
      </c>
      <c r="F258" s="8">
        <f t="shared" si="15"/>
        <v>0</v>
      </c>
      <c r="G258" s="9">
        <f t="shared" si="16"/>
        <v>0</v>
      </c>
      <c r="H258" s="9">
        <f t="shared" si="17"/>
        <v>0</v>
      </c>
    </row>
    <row r="259" spans="2:8" ht="14.45" customHeight="1" x14ac:dyDescent="0.25">
      <c r="B259" s="14" t="s">
        <v>260</v>
      </c>
      <c r="C259" s="10">
        <v>2</v>
      </c>
      <c r="D259" s="7">
        <v>0</v>
      </c>
      <c r="E259" s="6">
        <v>0</v>
      </c>
      <c r="F259" s="8">
        <f t="shared" si="15"/>
        <v>0</v>
      </c>
      <c r="G259" s="9">
        <f t="shared" si="16"/>
        <v>0</v>
      </c>
      <c r="H259" s="9">
        <f t="shared" si="17"/>
        <v>0</v>
      </c>
    </row>
    <row r="260" spans="2:8" ht="14.45" customHeight="1" x14ac:dyDescent="0.25">
      <c r="B260" s="14" t="s">
        <v>261</v>
      </c>
      <c r="C260" s="10">
        <v>1</v>
      </c>
      <c r="D260" s="7">
        <v>0</v>
      </c>
      <c r="E260" s="6">
        <v>0</v>
      </c>
      <c r="F260" s="8">
        <f t="shared" si="15"/>
        <v>0</v>
      </c>
      <c r="G260" s="9">
        <f t="shared" si="16"/>
        <v>0</v>
      </c>
      <c r="H260" s="9">
        <f t="shared" si="17"/>
        <v>0</v>
      </c>
    </row>
    <row r="261" spans="2:8" ht="14.45" customHeight="1" x14ac:dyDescent="0.25">
      <c r="B261" s="14" t="s">
        <v>262</v>
      </c>
      <c r="C261" s="10">
        <v>1</v>
      </c>
      <c r="D261" s="7">
        <v>0</v>
      </c>
      <c r="E261" s="6">
        <v>0</v>
      </c>
      <c r="F261" s="8">
        <f t="shared" si="15"/>
        <v>0</v>
      </c>
      <c r="G261" s="9">
        <f t="shared" si="16"/>
        <v>0</v>
      </c>
      <c r="H261" s="9">
        <f t="shared" si="17"/>
        <v>0</v>
      </c>
    </row>
    <row r="262" spans="2:8" ht="14.45" customHeight="1" x14ac:dyDescent="0.25">
      <c r="B262" s="14" t="s">
        <v>263</v>
      </c>
      <c r="C262" s="11">
        <v>3</v>
      </c>
      <c r="D262" s="7">
        <v>0</v>
      </c>
      <c r="E262" s="6">
        <v>0</v>
      </c>
      <c r="F262" s="8">
        <f t="shared" si="15"/>
        <v>0</v>
      </c>
      <c r="G262" s="9">
        <f t="shared" si="16"/>
        <v>0</v>
      </c>
      <c r="H262" s="9">
        <f t="shared" si="17"/>
        <v>0</v>
      </c>
    </row>
    <row r="263" spans="2:8" ht="14.45" customHeight="1" x14ac:dyDescent="0.25">
      <c r="B263" s="14" t="s">
        <v>264</v>
      </c>
      <c r="C263" s="11">
        <v>2</v>
      </c>
      <c r="D263" s="7">
        <v>0</v>
      </c>
      <c r="E263" s="6">
        <v>0</v>
      </c>
      <c r="F263" s="8">
        <f t="shared" si="15"/>
        <v>0</v>
      </c>
      <c r="G263" s="9">
        <f t="shared" si="16"/>
        <v>0</v>
      </c>
      <c r="H263" s="9">
        <f t="shared" si="17"/>
        <v>0</v>
      </c>
    </row>
    <row r="264" spans="2:8" ht="14.45" customHeight="1" x14ac:dyDescent="0.25">
      <c r="B264" s="14" t="s">
        <v>265</v>
      </c>
      <c r="C264" s="11">
        <v>3</v>
      </c>
      <c r="D264" s="7">
        <v>0</v>
      </c>
      <c r="E264" s="6">
        <v>0</v>
      </c>
      <c r="F264" s="8">
        <f t="shared" si="15"/>
        <v>0</v>
      </c>
      <c r="G264" s="9">
        <f t="shared" si="16"/>
        <v>0</v>
      </c>
      <c r="H264" s="9">
        <f t="shared" si="17"/>
        <v>0</v>
      </c>
    </row>
    <row r="265" spans="2:8" ht="14.45" customHeight="1" x14ac:dyDescent="0.25">
      <c r="B265" s="14" t="s">
        <v>266</v>
      </c>
      <c r="C265" s="11">
        <v>3</v>
      </c>
      <c r="D265" s="7">
        <v>0</v>
      </c>
      <c r="E265" s="6">
        <v>0</v>
      </c>
      <c r="F265" s="8">
        <f t="shared" si="15"/>
        <v>0</v>
      </c>
      <c r="G265" s="9">
        <f t="shared" si="16"/>
        <v>0</v>
      </c>
      <c r="H265" s="9">
        <f t="shared" si="17"/>
        <v>0</v>
      </c>
    </row>
    <row r="266" spans="2:8" ht="14.45" customHeight="1" x14ac:dyDescent="0.25">
      <c r="B266" s="14" t="s">
        <v>267</v>
      </c>
      <c r="C266" s="10">
        <v>1</v>
      </c>
      <c r="D266" s="7">
        <v>0</v>
      </c>
      <c r="E266" s="6">
        <v>0</v>
      </c>
      <c r="F266" s="8">
        <f t="shared" si="15"/>
        <v>0</v>
      </c>
      <c r="G266" s="9">
        <f t="shared" si="16"/>
        <v>0</v>
      </c>
      <c r="H266" s="9">
        <f t="shared" si="17"/>
        <v>0</v>
      </c>
    </row>
    <row r="267" spans="2:8" ht="14.45" customHeight="1" x14ac:dyDescent="0.25">
      <c r="B267" s="14" t="s">
        <v>268</v>
      </c>
      <c r="C267" s="10">
        <v>1</v>
      </c>
      <c r="D267" s="7">
        <v>0</v>
      </c>
      <c r="E267" s="6">
        <v>0</v>
      </c>
      <c r="F267" s="8">
        <f t="shared" si="15"/>
        <v>0</v>
      </c>
      <c r="G267" s="9">
        <f t="shared" si="16"/>
        <v>0</v>
      </c>
      <c r="H267" s="9">
        <f t="shared" si="17"/>
        <v>0</v>
      </c>
    </row>
    <row r="268" spans="2:8" ht="14.45" customHeight="1" x14ac:dyDescent="0.25">
      <c r="B268" s="14" t="s">
        <v>269</v>
      </c>
      <c r="C268" s="10">
        <v>3</v>
      </c>
      <c r="D268" s="7">
        <v>0</v>
      </c>
      <c r="E268" s="6">
        <v>0</v>
      </c>
      <c r="F268" s="8">
        <f t="shared" ref="F268:F313" si="18">(E268*D268)/100</f>
        <v>0</v>
      </c>
      <c r="G268" s="9">
        <f t="shared" ref="G268:G313" si="19">(D268+F268)*C268</f>
        <v>0</v>
      </c>
      <c r="H268" s="9">
        <f t="shared" ref="H268:H313" si="20">C268*D268</f>
        <v>0</v>
      </c>
    </row>
    <row r="269" spans="2:8" ht="14.45" customHeight="1" x14ac:dyDescent="0.25">
      <c r="B269" s="14" t="s">
        <v>270</v>
      </c>
      <c r="C269" s="11">
        <v>25</v>
      </c>
      <c r="D269" s="7">
        <v>0</v>
      </c>
      <c r="E269" s="6">
        <v>0</v>
      </c>
      <c r="F269" s="8">
        <f t="shared" si="18"/>
        <v>0</v>
      </c>
      <c r="G269" s="9">
        <f t="shared" si="19"/>
        <v>0</v>
      </c>
      <c r="H269" s="9">
        <f t="shared" si="20"/>
        <v>0</v>
      </c>
    </row>
    <row r="270" spans="2:8" ht="14.45" customHeight="1" x14ac:dyDescent="0.25">
      <c r="B270" s="14" t="s">
        <v>271</v>
      </c>
      <c r="C270" s="11">
        <v>10</v>
      </c>
      <c r="D270" s="7">
        <v>0</v>
      </c>
      <c r="E270" s="6">
        <v>0</v>
      </c>
      <c r="F270" s="8">
        <f t="shared" si="18"/>
        <v>0</v>
      </c>
      <c r="G270" s="9">
        <f t="shared" si="19"/>
        <v>0</v>
      </c>
      <c r="H270" s="9">
        <f t="shared" si="20"/>
        <v>0</v>
      </c>
    </row>
    <row r="271" spans="2:8" ht="14.45" customHeight="1" x14ac:dyDescent="0.25">
      <c r="B271" s="14" t="s">
        <v>272</v>
      </c>
      <c r="C271" s="10">
        <v>8</v>
      </c>
      <c r="D271" s="7">
        <v>0</v>
      </c>
      <c r="E271" s="6">
        <v>0</v>
      </c>
      <c r="F271" s="8">
        <f t="shared" si="18"/>
        <v>0</v>
      </c>
      <c r="G271" s="9">
        <f t="shared" si="19"/>
        <v>0</v>
      </c>
      <c r="H271" s="9">
        <f t="shared" si="20"/>
        <v>0</v>
      </c>
    </row>
    <row r="272" spans="2:8" ht="14.45" customHeight="1" x14ac:dyDescent="0.25">
      <c r="B272" s="14" t="s">
        <v>273</v>
      </c>
      <c r="C272" s="10">
        <v>7</v>
      </c>
      <c r="D272" s="7">
        <v>0</v>
      </c>
      <c r="E272" s="6">
        <v>0</v>
      </c>
      <c r="F272" s="8">
        <f t="shared" si="18"/>
        <v>0</v>
      </c>
      <c r="G272" s="9">
        <f t="shared" si="19"/>
        <v>0</v>
      </c>
      <c r="H272" s="9">
        <f t="shared" si="20"/>
        <v>0</v>
      </c>
    </row>
    <row r="273" spans="2:8" ht="14.45" customHeight="1" x14ac:dyDescent="0.25">
      <c r="B273" s="14" t="s">
        <v>274</v>
      </c>
      <c r="C273" s="10">
        <v>5</v>
      </c>
      <c r="D273" s="7">
        <v>0</v>
      </c>
      <c r="E273" s="6">
        <v>0</v>
      </c>
      <c r="F273" s="8">
        <f t="shared" si="18"/>
        <v>0</v>
      </c>
      <c r="G273" s="9">
        <f t="shared" si="19"/>
        <v>0</v>
      </c>
      <c r="H273" s="9">
        <f t="shared" si="20"/>
        <v>0</v>
      </c>
    </row>
    <row r="274" spans="2:8" ht="14.45" customHeight="1" x14ac:dyDescent="0.25">
      <c r="B274" s="14" t="s">
        <v>275</v>
      </c>
      <c r="C274" s="10">
        <v>4</v>
      </c>
      <c r="D274" s="7">
        <v>0</v>
      </c>
      <c r="E274" s="6">
        <v>0</v>
      </c>
      <c r="F274" s="8">
        <f t="shared" si="18"/>
        <v>0</v>
      </c>
      <c r="G274" s="9">
        <f t="shared" si="19"/>
        <v>0</v>
      </c>
      <c r="H274" s="9">
        <f t="shared" si="20"/>
        <v>0</v>
      </c>
    </row>
    <row r="275" spans="2:8" ht="14.45" customHeight="1" x14ac:dyDescent="0.25">
      <c r="B275" s="14" t="s">
        <v>276</v>
      </c>
      <c r="C275" s="10">
        <v>3</v>
      </c>
      <c r="D275" s="7">
        <v>0</v>
      </c>
      <c r="E275" s="6">
        <v>0</v>
      </c>
      <c r="F275" s="8">
        <f t="shared" si="18"/>
        <v>0</v>
      </c>
      <c r="G275" s="9">
        <f t="shared" si="19"/>
        <v>0</v>
      </c>
      <c r="H275" s="9">
        <f t="shared" si="20"/>
        <v>0</v>
      </c>
    </row>
    <row r="276" spans="2:8" ht="14.45" customHeight="1" x14ac:dyDescent="0.25">
      <c r="B276" s="14" t="s">
        <v>277</v>
      </c>
      <c r="C276" s="10">
        <v>1</v>
      </c>
      <c r="D276" s="7">
        <v>0</v>
      </c>
      <c r="E276" s="6">
        <v>0</v>
      </c>
      <c r="F276" s="8">
        <f t="shared" si="18"/>
        <v>0</v>
      </c>
      <c r="G276" s="9">
        <f t="shared" si="19"/>
        <v>0</v>
      </c>
      <c r="H276" s="9">
        <f t="shared" si="20"/>
        <v>0</v>
      </c>
    </row>
    <row r="277" spans="2:8" ht="14.45" customHeight="1" x14ac:dyDescent="0.25">
      <c r="B277" s="14" t="s">
        <v>278</v>
      </c>
      <c r="C277" s="10">
        <v>1</v>
      </c>
      <c r="D277" s="7">
        <v>0</v>
      </c>
      <c r="E277" s="6">
        <v>0</v>
      </c>
      <c r="F277" s="8">
        <f t="shared" si="18"/>
        <v>0</v>
      </c>
      <c r="G277" s="9">
        <f t="shared" si="19"/>
        <v>0</v>
      </c>
      <c r="H277" s="9">
        <f t="shared" si="20"/>
        <v>0</v>
      </c>
    </row>
    <row r="278" spans="2:8" ht="14.45" customHeight="1" x14ac:dyDescent="0.25">
      <c r="B278" s="14" t="s">
        <v>279</v>
      </c>
      <c r="C278" s="10">
        <v>1</v>
      </c>
      <c r="D278" s="7">
        <v>0</v>
      </c>
      <c r="E278" s="6">
        <v>0</v>
      </c>
      <c r="F278" s="8">
        <f t="shared" si="18"/>
        <v>0</v>
      </c>
      <c r="G278" s="9">
        <f t="shared" si="19"/>
        <v>0</v>
      </c>
      <c r="H278" s="9">
        <f t="shared" si="20"/>
        <v>0</v>
      </c>
    </row>
    <row r="279" spans="2:8" ht="14.45" customHeight="1" x14ac:dyDescent="0.25">
      <c r="B279" s="14" t="s">
        <v>280</v>
      </c>
      <c r="C279" s="10">
        <v>1</v>
      </c>
      <c r="D279" s="7">
        <v>0</v>
      </c>
      <c r="E279" s="6">
        <v>0</v>
      </c>
      <c r="F279" s="8">
        <f t="shared" si="18"/>
        <v>0</v>
      </c>
      <c r="G279" s="9">
        <f t="shared" si="19"/>
        <v>0</v>
      </c>
      <c r="H279" s="9">
        <f t="shared" si="20"/>
        <v>0</v>
      </c>
    </row>
    <row r="280" spans="2:8" ht="14.45" customHeight="1" x14ac:dyDescent="0.25">
      <c r="B280" s="14" t="s">
        <v>281</v>
      </c>
      <c r="C280" s="11">
        <v>10</v>
      </c>
      <c r="D280" s="7">
        <v>0</v>
      </c>
      <c r="E280" s="6">
        <v>0</v>
      </c>
      <c r="F280" s="8">
        <f t="shared" si="18"/>
        <v>0</v>
      </c>
      <c r="G280" s="9">
        <f t="shared" si="19"/>
        <v>0</v>
      </c>
      <c r="H280" s="9">
        <f t="shared" si="20"/>
        <v>0</v>
      </c>
    </row>
    <row r="281" spans="2:8" ht="14.45" customHeight="1" x14ac:dyDescent="0.25">
      <c r="B281" s="14" t="s">
        <v>282</v>
      </c>
      <c r="C281" s="11">
        <v>10</v>
      </c>
      <c r="D281" s="7">
        <v>0</v>
      </c>
      <c r="E281" s="6">
        <v>0</v>
      </c>
      <c r="F281" s="8">
        <f t="shared" si="18"/>
        <v>0</v>
      </c>
      <c r="G281" s="9">
        <f t="shared" si="19"/>
        <v>0</v>
      </c>
      <c r="H281" s="9">
        <f t="shared" si="20"/>
        <v>0</v>
      </c>
    </row>
    <row r="282" spans="2:8" ht="14.45" customHeight="1" x14ac:dyDescent="0.25">
      <c r="B282" s="14" t="s">
        <v>283</v>
      </c>
      <c r="C282" s="11">
        <v>10</v>
      </c>
      <c r="D282" s="7">
        <v>0</v>
      </c>
      <c r="E282" s="6">
        <v>0</v>
      </c>
      <c r="F282" s="8">
        <f t="shared" si="18"/>
        <v>0</v>
      </c>
      <c r="G282" s="9">
        <f t="shared" si="19"/>
        <v>0</v>
      </c>
      <c r="H282" s="9">
        <f t="shared" si="20"/>
        <v>0</v>
      </c>
    </row>
    <row r="283" spans="2:8" ht="14.45" customHeight="1" x14ac:dyDescent="0.25">
      <c r="B283" s="14" t="s">
        <v>284</v>
      </c>
      <c r="C283" s="11">
        <v>5</v>
      </c>
      <c r="D283" s="7">
        <v>0</v>
      </c>
      <c r="E283" s="6">
        <v>0</v>
      </c>
      <c r="F283" s="8">
        <f t="shared" si="18"/>
        <v>0</v>
      </c>
      <c r="G283" s="9">
        <f t="shared" si="19"/>
        <v>0</v>
      </c>
      <c r="H283" s="9">
        <f t="shared" si="20"/>
        <v>0</v>
      </c>
    </row>
    <row r="284" spans="2:8" ht="14.45" customHeight="1" x14ac:dyDescent="0.25">
      <c r="B284" s="14" t="s">
        <v>285</v>
      </c>
      <c r="C284" s="11">
        <v>5</v>
      </c>
      <c r="D284" s="7">
        <v>0</v>
      </c>
      <c r="E284" s="6">
        <v>0</v>
      </c>
      <c r="F284" s="8">
        <f t="shared" si="18"/>
        <v>0</v>
      </c>
      <c r="G284" s="9">
        <f t="shared" si="19"/>
        <v>0</v>
      </c>
      <c r="H284" s="9">
        <f t="shared" si="20"/>
        <v>0</v>
      </c>
    </row>
    <row r="285" spans="2:8" ht="14.45" customHeight="1" x14ac:dyDescent="0.25">
      <c r="B285" s="14" t="s">
        <v>286</v>
      </c>
      <c r="C285" s="11">
        <v>5</v>
      </c>
      <c r="D285" s="7">
        <v>0</v>
      </c>
      <c r="E285" s="6">
        <v>0</v>
      </c>
      <c r="F285" s="8">
        <f t="shared" si="18"/>
        <v>0</v>
      </c>
      <c r="G285" s="9">
        <f t="shared" si="19"/>
        <v>0</v>
      </c>
      <c r="H285" s="9">
        <f t="shared" si="20"/>
        <v>0</v>
      </c>
    </row>
    <row r="286" spans="2:8" ht="14.45" customHeight="1" x14ac:dyDescent="0.25">
      <c r="B286" s="14" t="s">
        <v>287</v>
      </c>
      <c r="C286" s="11">
        <v>3</v>
      </c>
      <c r="D286" s="7">
        <v>0</v>
      </c>
      <c r="E286" s="6">
        <v>0</v>
      </c>
      <c r="F286" s="8">
        <f t="shared" si="18"/>
        <v>0</v>
      </c>
      <c r="G286" s="9">
        <f t="shared" si="19"/>
        <v>0</v>
      </c>
      <c r="H286" s="9">
        <f t="shared" si="20"/>
        <v>0</v>
      </c>
    </row>
    <row r="287" spans="2:8" ht="14.45" customHeight="1" x14ac:dyDescent="0.25">
      <c r="B287" s="14" t="s">
        <v>288</v>
      </c>
      <c r="C287" s="10">
        <v>1</v>
      </c>
      <c r="D287" s="7">
        <v>0</v>
      </c>
      <c r="E287" s="6">
        <v>0</v>
      </c>
      <c r="F287" s="8">
        <f t="shared" si="18"/>
        <v>0</v>
      </c>
      <c r="G287" s="9">
        <f t="shared" si="19"/>
        <v>0</v>
      </c>
      <c r="H287" s="9">
        <f t="shared" si="20"/>
        <v>0</v>
      </c>
    </row>
    <row r="288" spans="2:8" ht="14.45" customHeight="1" x14ac:dyDescent="0.25">
      <c r="B288" s="14" t="s">
        <v>289</v>
      </c>
      <c r="C288" s="10">
        <v>2</v>
      </c>
      <c r="D288" s="7">
        <v>0</v>
      </c>
      <c r="E288" s="6">
        <v>0</v>
      </c>
      <c r="F288" s="8">
        <f t="shared" si="18"/>
        <v>0</v>
      </c>
      <c r="G288" s="9">
        <f t="shared" si="19"/>
        <v>0</v>
      </c>
      <c r="H288" s="9">
        <f t="shared" si="20"/>
        <v>0</v>
      </c>
    </row>
    <row r="289" spans="2:8" ht="14.45" customHeight="1" x14ac:dyDescent="0.25">
      <c r="B289" s="14" t="s">
        <v>290</v>
      </c>
      <c r="C289" s="10">
        <v>2</v>
      </c>
      <c r="D289" s="7">
        <v>0</v>
      </c>
      <c r="E289" s="6">
        <v>0</v>
      </c>
      <c r="F289" s="8">
        <f t="shared" si="18"/>
        <v>0</v>
      </c>
      <c r="G289" s="9">
        <f t="shared" si="19"/>
        <v>0</v>
      </c>
      <c r="H289" s="9">
        <f t="shared" si="20"/>
        <v>0</v>
      </c>
    </row>
    <row r="290" spans="2:8" ht="14.45" customHeight="1" x14ac:dyDescent="0.25">
      <c r="B290" s="14" t="s">
        <v>291</v>
      </c>
      <c r="C290" s="10">
        <v>2</v>
      </c>
      <c r="D290" s="7">
        <v>0</v>
      </c>
      <c r="E290" s="6">
        <v>0</v>
      </c>
      <c r="F290" s="8">
        <f t="shared" si="18"/>
        <v>0</v>
      </c>
      <c r="G290" s="9">
        <f t="shared" si="19"/>
        <v>0</v>
      </c>
      <c r="H290" s="9">
        <f t="shared" si="20"/>
        <v>0</v>
      </c>
    </row>
    <row r="291" spans="2:8" ht="14.45" customHeight="1" x14ac:dyDescent="0.25">
      <c r="B291" s="14" t="s">
        <v>292</v>
      </c>
      <c r="C291" s="11">
        <v>3</v>
      </c>
      <c r="D291" s="7">
        <v>0</v>
      </c>
      <c r="E291" s="6">
        <v>0</v>
      </c>
      <c r="F291" s="8">
        <f t="shared" si="18"/>
        <v>0</v>
      </c>
      <c r="G291" s="9">
        <f t="shared" si="19"/>
        <v>0</v>
      </c>
      <c r="H291" s="9">
        <f t="shared" si="20"/>
        <v>0</v>
      </c>
    </row>
    <row r="292" spans="2:8" ht="14.45" customHeight="1" x14ac:dyDescent="0.25">
      <c r="B292" s="14" t="s">
        <v>293</v>
      </c>
      <c r="C292" s="11">
        <v>2</v>
      </c>
      <c r="D292" s="7">
        <v>0</v>
      </c>
      <c r="E292" s="6">
        <v>0</v>
      </c>
      <c r="F292" s="8">
        <f t="shared" si="18"/>
        <v>0</v>
      </c>
      <c r="G292" s="9">
        <f t="shared" si="19"/>
        <v>0</v>
      </c>
      <c r="H292" s="9">
        <f t="shared" si="20"/>
        <v>0</v>
      </c>
    </row>
    <row r="293" spans="2:8" ht="14.45" customHeight="1" x14ac:dyDescent="0.25">
      <c r="B293" s="14" t="s">
        <v>294</v>
      </c>
      <c r="C293" s="11">
        <v>2</v>
      </c>
      <c r="D293" s="7">
        <v>0</v>
      </c>
      <c r="E293" s="6">
        <v>0</v>
      </c>
      <c r="F293" s="8">
        <f t="shared" si="18"/>
        <v>0</v>
      </c>
      <c r="G293" s="9">
        <f t="shared" si="19"/>
        <v>0</v>
      </c>
      <c r="H293" s="9">
        <f t="shared" si="20"/>
        <v>0</v>
      </c>
    </row>
    <row r="294" spans="2:8" ht="14.45" customHeight="1" x14ac:dyDescent="0.25">
      <c r="B294" s="14" t="s">
        <v>295</v>
      </c>
      <c r="C294" s="11">
        <v>2</v>
      </c>
      <c r="D294" s="7">
        <v>0</v>
      </c>
      <c r="E294" s="6">
        <v>0</v>
      </c>
      <c r="F294" s="8">
        <f t="shared" si="18"/>
        <v>0</v>
      </c>
      <c r="G294" s="9">
        <f t="shared" si="19"/>
        <v>0</v>
      </c>
      <c r="H294" s="9">
        <f t="shared" si="20"/>
        <v>0</v>
      </c>
    </row>
    <row r="295" spans="2:8" ht="14.45" customHeight="1" x14ac:dyDescent="0.25">
      <c r="B295" s="14" t="s">
        <v>296</v>
      </c>
      <c r="C295" s="11">
        <v>2</v>
      </c>
      <c r="D295" s="7">
        <v>0</v>
      </c>
      <c r="E295" s="6">
        <v>0</v>
      </c>
      <c r="F295" s="8">
        <f t="shared" si="18"/>
        <v>0</v>
      </c>
      <c r="G295" s="9">
        <f t="shared" si="19"/>
        <v>0</v>
      </c>
      <c r="H295" s="9">
        <f t="shared" si="20"/>
        <v>0</v>
      </c>
    </row>
    <row r="296" spans="2:8" ht="14.45" customHeight="1" x14ac:dyDescent="0.25">
      <c r="B296" s="14" t="s">
        <v>297</v>
      </c>
      <c r="C296" s="11">
        <v>3</v>
      </c>
      <c r="D296" s="7">
        <v>0</v>
      </c>
      <c r="E296" s="6">
        <v>0</v>
      </c>
      <c r="F296" s="8">
        <f t="shared" si="18"/>
        <v>0</v>
      </c>
      <c r="G296" s="9">
        <f t="shared" si="19"/>
        <v>0</v>
      </c>
      <c r="H296" s="9">
        <f t="shared" si="20"/>
        <v>0</v>
      </c>
    </row>
    <row r="297" spans="2:8" ht="14.45" customHeight="1" x14ac:dyDescent="0.25">
      <c r="B297" s="14" t="s">
        <v>298</v>
      </c>
      <c r="C297" s="11">
        <v>10</v>
      </c>
      <c r="D297" s="7">
        <v>0</v>
      </c>
      <c r="E297" s="6">
        <v>0</v>
      </c>
      <c r="F297" s="8">
        <f t="shared" si="18"/>
        <v>0</v>
      </c>
      <c r="G297" s="9">
        <f t="shared" si="19"/>
        <v>0</v>
      </c>
      <c r="H297" s="9">
        <f t="shared" si="20"/>
        <v>0</v>
      </c>
    </row>
    <row r="298" spans="2:8" ht="14.45" customHeight="1" x14ac:dyDescent="0.25">
      <c r="B298" s="14" t="s">
        <v>299</v>
      </c>
      <c r="C298" s="10">
        <v>2.14</v>
      </c>
      <c r="D298" s="7">
        <v>0</v>
      </c>
      <c r="E298" s="6">
        <v>0</v>
      </c>
      <c r="F298" s="8">
        <f t="shared" si="18"/>
        <v>0</v>
      </c>
      <c r="G298" s="9">
        <f t="shared" si="19"/>
        <v>0</v>
      </c>
      <c r="H298" s="9">
        <f t="shared" si="20"/>
        <v>0</v>
      </c>
    </row>
    <row r="299" spans="2:8" ht="14.45" customHeight="1" x14ac:dyDescent="0.25">
      <c r="B299" s="14" t="s">
        <v>300</v>
      </c>
      <c r="C299" s="11">
        <v>3</v>
      </c>
      <c r="D299" s="7">
        <v>0</v>
      </c>
      <c r="E299" s="6">
        <v>0</v>
      </c>
      <c r="F299" s="8">
        <f t="shared" si="18"/>
        <v>0</v>
      </c>
      <c r="G299" s="9">
        <f t="shared" si="19"/>
        <v>0</v>
      </c>
      <c r="H299" s="9">
        <f t="shared" si="20"/>
        <v>0</v>
      </c>
    </row>
    <row r="300" spans="2:8" ht="14.45" customHeight="1" x14ac:dyDescent="0.25">
      <c r="B300" s="14" t="s">
        <v>301</v>
      </c>
      <c r="C300" s="10">
        <v>15</v>
      </c>
      <c r="D300" s="7">
        <v>0</v>
      </c>
      <c r="E300" s="6">
        <v>0</v>
      </c>
      <c r="F300" s="8">
        <f t="shared" si="18"/>
        <v>0</v>
      </c>
      <c r="G300" s="9">
        <f t="shared" si="19"/>
        <v>0</v>
      </c>
      <c r="H300" s="9">
        <f t="shared" si="20"/>
        <v>0</v>
      </c>
    </row>
    <row r="301" spans="2:8" ht="14.45" customHeight="1" x14ac:dyDescent="0.25">
      <c r="B301" s="14" t="s">
        <v>302</v>
      </c>
      <c r="C301" s="10">
        <v>2</v>
      </c>
      <c r="D301" s="7">
        <v>0</v>
      </c>
      <c r="E301" s="6">
        <v>0</v>
      </c>
      <c r="F301" s="8">
        <f t="shared" si="18"/>
        <v>0</v>
      </c>
      <c r="G301" s="9">
        <f t="shared" si="19"/>
        <v>0</v>
      </c>
      <c r="H301" s="9">
        <f t="shared" si="20"/>
        <v>0</v>
      </c>
    </row>
    <row r="302" spans="2:8" ht="14.45" customHeight="1" x14ac:dyDescent="0.25">
      <c r="B302" s="14" t="s">
        <v>303</v>
      </c>
      <c r="C302" s="10">
        <v>1</v>
      </c>
      <c r="D302" s="7">
        <v>0</v>
      </c>
      <c r="E302" s="6">
        <v>0</v>
      </c>
      <c r="F302" s="8">
        <f t="shared" si="18"/>
        <v>0</v>
      </c>
      <c r="G302" s="9">
        <f t="shared" si="19"/>
        <v>0</v>
      </c>
      <c r="H302" s="9">
        <f t="shared" si="20"/>
        <v>0</v>
      </c>
    </row>
    <row r="303" spans="2:8" ht="14.45" customHeight="1" x14ac:dyDescent="0.25">
      <c r="B303" s="14" t="s">
        <v>304</v>
      </c>
      <c r="C303" s="11">
        <v>2</v>
      </c>
      <c r="D303" s="7">
        <v>0</v>
      </c>
      <c r="E303" s="6">
        <v>0</v>
      </c>
      <c r="F303" s="8">
        <f t="shared" si="18"/>
        <v>0</v>
      </c>
      <c r="G303" s="9">
        <f t="shared" si="19"/>
        <v>0</v>
      </c>
      <c r="H303" s="9">
        <f t="shared" si="20"/>
        <v>0</v>
      </c>
    </row>
    <row r="304" spans="2:8" ht="14.45" customHeight="1" x14ac:dyDescent="0.25">
      <c r="B304" s="14" t="s">
        <v>305</v>
      </c>
      <c r="C304" s="10">
        <v>5</v>
      </c>
      <c r="D304" s="7">
        <v>0</v>
      </c>
      <c r="E304" s="6">
        <v>0</v>
      </c>
      <c r="F304" s="8">
        <f t="shared" si="18"/>
        <v>0</v>
      </c>
      <c r="G304" s="9">
        <f t="shared" si="19"/>
        <v>0</v>
      </c>
      <c r="H304" s="9">
        <f t="shared" si="20"/>
        <v>0</v>
      </c>
    </row>
    <row r="305" spans="2:8" ht="14.45" customHeight="1" x14ac:dyDescent="0.25">
      <c r="B305" s="14" t="s">
        <v>306</v>
      </c>
      <c r="C305" s="10">
        <v>15</v>
      </c>
      <c r="D305" s="7">
        <v>0</v>
      </c>
      <c r="E305" s="6">
        <v>0</v>
      </c>
      <c r="F305" s="8">
        <f t="shared" si="18"/>
        <v>0</v>
      </c>
      <c r="G305" s="9">
        <f t="shared" si="19"/>
        <v>0</v>
      </c>
      <c r="H305" s="9">
        <f t="shared" si="20"/>
        <v>0</v>
      </c>
    </row>
    <row r="306" spans="2:8" ht="14.45" customHeight="1" x14ac:dyDescent="0.25">
      <c r="B306" s="14" t="s">
        <v>307</v>
      </c>
      <c r="C306" s="10">
        <v>5</v>
      </c>
      <c r="D306" s="7">
        <v>0</v>
      </c>
      <c r="E306" s="6">
        <v>0</v>
      </c>
      <c r="F306" s="8">
        <f t="shared" si="18"/>
        <v>0</v>
      </c>
      <c r="G306" s="9">
        <f t="shared" si="19"/>
        <v>0</v>
      </c>
      <c r="H306" s="9">
        <f t="shared" si="20"/>
        <v>0</v>
      </c>
    </row>
    <row r="307" spans="2:8" ht="14.45" customHeight="1" x14ac:dyDescent="0.25">
      <c r="B307" s="14" t="s">
        <v>308</v>
      </c>
      <c r="C307" s="10">
        <v>3</v>
      </c>
      <c r="D307" s="7">
        <v>0</v>
      </c>
      <c r="E307" s="6">
        <v>0</v>
      </c>
      <c r="F307" s="8">
        <f t="shared" si="18"/>
        <v>0</v>
      </c>
      <c r="G307" s="9">
        <f t="shared" si="19"/>
        <v>0</v>
      </c>
      <c r="H307" s="9">
        <f t="shared" si="20"/>
        <v>0</v>
      </c>
    </row>
    <row r="308" spans="2:8" ht="14.45" customHeight="1" x14ac:dyDescent="0.25">
      <c r="B308" s="14" t="s">
        <v>309</v>
      </c>
      <c r="C308" s="10">
        <v>4</v>
      </c>
      <c r="D308" s="7">
        <v>0</v>
      </c>
      <c r="E308" s="6">
        <v>0</v>
      </c>
      <c r="F308" s="8">
        <f t="shared" si="18"/>
        <v>0</v>
      </c>
      <c r="G308" s="9">
        <f t="shared" si="19"/>
        <v>0</v>
      </c>
      <c r="H308" s="9">
        <f t="shared" si="20"/>
        <v>0</v>
      </c>
    </row>
    <row r="309" spans="2:8" ht="14.45" customHeight="1" x14ac:dyDescent="0.25">
      <c r="B309" s="14" t="s">
        <v>310</v>
      </c>
      <c r="C309" s="10">
        <v>5</v>
      </c>
      <c r="D309" s="7">
        <v>0</v>
      </c>
      <c r="E309" s="6">
        <v>0</v>
      </c>
      <c r="F309" s="8">
        <f t="shared" si="18"/>
        <v>0</v>
      </c>
      <c r="G309" s="9">
        <f t="shared" si="19"/>
        <v>0</v>
      </c>
      <c r="H309" s="9">
        <f t="shared" si="20"/>
        <v>0</v>
      </c>
    </row>
    <row r="310" spans="2:8" ht="14.45" customHeight="1" x14ac:dyDescent="0.25">
      <c r="B310" s="14" t="s">
        <v>311</v>
      </c>
      <c r="C310" s="10">
        <v>7</v>
      </c>
      <c r="D310" s="7">
        <v>0</v>
      </c>
      <c r="E310" s="6">
        <v>0</v>
      </c>
      <c r="F310" s="8">
        <f t="shared" si="18"/>
        <v>0</v>
      </c>
      <c r="G310" s="9">
        <f t="shared" si="19"/>
        <v>0</v>
      </c>
      <c r="H310" s="9">
        <f t="shared" si="20"/>
        <v>0</v>
      </c>
    </row>
    <row r="311" spans="2:8" ht="14.45" customHeight="1" x14ac:dyDescent="0.25">
      <c r="B311" s="14" t="s">
        <v>312</v>
      </c>
      <c r="C311" s="10">
        <v>3</v>
      </c>
      <c r="D311" s="7">
        <v>0</v>
      </c>
      <c r="E311" s="6">
        <v>0</v>
      </c>
      <c r="F311" s="8">
        <f t="shared" si="18"/>
        <v>0</v>
      </c>
      <c r="G311" s="9">
        <f t="shared" si="19"/>
        <v>0</v>
      </c>
      <c r="H311" s="9">
        <f t="shared" si="20"/>
        <v>0</v>
      </c>
    </row>
    <row r="312" spans="2:8" ht="14.45" customHeight="1" x14ac:dyDescent="0.25">
      <c r="B312" s="14" t="s">
        <v>313</v>
      </c>
      <c r="C312" s="10">
        <v>2</v>
      </c>
      <c r="D312" s="7">
        <v>0</v>
      </c>
      <c r="E312" s="6">
        <v>0</v>
      </c>
      <c r="F312" s="8">
        <f t="shared" si="18"/>
        <v>0</v>
      </c>
      <c r="G312" s="9">
        <f t="shared" si="19"/>
        <v>0</v>
      </c>
      <c r="H312" s="9">
        <f t="shared" si="20"/>
        <v>0</v>
      </c>
    </row>
    <row r="313" spans="2:8" ht="14.45" customHeight="1" x14ac:dyDescent="0.25">
      <c r="B313" s="14" t="s">
        <v>314</v>
      </c>
      <c r="C313" s="10">
        <v>3</v>
      </c>
      <c r="D313" s="7">
        <v>0</v>
      </c>
      <c r="E313" s="6">
        <v>0</v>
      </c>
      <c r="F313" s="8">
        <f t="shared" si="18"/>
        <v>0</v>
      </c>
      <c r="G313" s="9">
        <f t="shared" si="19"/>
        <v>0</v>
      </c>
      <c r="H313" s="9">
        <f t="shared" si="20"/>
        <v>0</v>
      </c>
    </row>
    <row r="314" spans="2:8" ht="14.45" customHeight="1" x14ac:dyDescent="0.25">
      <c r="B314" s="14" t="s">
        <v>315</v>
      </c>
      <c r="C314" s="10">
        <v>2</v>
      </c>
      <c r="D314" s="7">
        <v>0</v>
      </c>
      <c r="E314" s="6">
        <v>0</v>
      </c>
      <c r="F314" s="8">
        <f t="shared" ref="F314:F364" si="21">(E314*D314)/100</f>
        <v>0</v>
      </c>
      <c r="G314" s="9">
        <f t="shared" ref="G314:G364" si="22">(D314+F314)*C314</f>
        <v>0</v>
      </c>
      <c r="H314" s="9">
        <f t="shared" ref="H314:H364" si="23">C314*D314</f>
        <v>0</v>
      </c>
    </row>
    <row r="315" spans="2:8" ht="14.45" customHeight="1" x14ac:dyDescent="0.25">
      <c r="B315" s="14" t="s">
        <v>316</v>
      </c>
      <c r="C315" s="10">
        <v>2</v>
      </c>
      <c r="D315" s="7">
        <v>0</v>
      </c>
      <c r="E315" s="6">
        <v>0</v>
      </c>
      <c r="F315" s="8">
        <f t="shared" si="21"/>
        <v>0</v>
      </c>
      <c r="G315" s="9">
        <f t="shared" si="22"/>
        <v>0</v>
      </c>
      <c r="H315" s="9">
        <f t="shared" si="23"/>
        <v>0</v>
      </c>
    </row>
    <row r="316" spans="2:8" ht="14.45" customHeight="1" x14ac:dyDescent="0.25">
      <c r="B316" s="14" t="s">
        <v>317</v>
      </c>
      <c r="C316" s="10">
        <v>1</v>
      </c>
      <c r="D316" s="7">
        <v>0</v>
      </c>
      <c r="E316" s="6">
        <v>0</v>
      </c>
      <c r="F316" s="8">
        <f t="shared" si="21"/>
        <v>0</v>
      </c>
      <c r="G316" s="9">
        <f t="shared" si="22"/>
        <v>0</v>
      </c>
      <c r="H316" s="9">
        <f t="shared" si="23"/>
        <v>0</v>
      </c>
    </row>
    <row r="317" spans="2:8" ht="14.45" customHeight="1" x14ac:dyDescent="0.25">
      <c r="B317" s="14" t="s">
        <v>318</v>
      </c>
      <c r="C317" s="10">
        <v>5</v>
      </c>
      <c r="D317" s="7">
        <v>0</v>
      </c>
      <c r="E317" s="6">
        <v>0</v>
      </c>
      <c r="F317" s="8">
        <f t="shared" si="21"/>
        <v>0</v>
      </c>
      <c r="G317" s="9">
        <f t="shared" si="22"/>
        <v>0</v>
      </c>
      <c r="H317" s="9">
        <f t="shared" si="23"/>
        <v>0</v>
      </c>
    </row>
    <row r="318" spans="2:8" ht="14.45" customHeight="1" x14ac:dyDescent="0.25">
      <c r="B318" s="14" t="s">
        <v>319</v>
      </c>
      <c r="C318" s="11">
        <v>7</v>
      </c>
      <c r="D318" s="7">
        <v>0</v>
      </c>
      <c r="E318" s="6">
        <v>0</v>
      </c>
      <c r="F318" s="8">
        <f t="shared" si="21"/>
        <v>0</v>
      </c>
      <c r="G318" s="9">
        <f t="shared" si="22"/>
        <v>0</v>
      </c>
      <c r="H318" s="9">
        <f t="shared" si="23"/>
        <v>0</v>
      </c>
    </row>
    <row r="319" spans="2:8" ht="14.45" customHeight="1" x14ac:dyDescent="0.25">
      <c r="B319" s="14" t="s">
        <v>320</v>
      </c>
      <c r="C319" s="11">
        <v>5</v>
      </c>
      <c r="D319" s="7">
        <v>0</v>
      </c>
      <c r="E319" s="6">
        <v>0</v>
      </c>
      <c r="F319" s="8">
        <f t="shared" si="21"/>
        <v>0</v>
      </c>
      <c r="G319" s="9">
        <f t="shared" si="22"/>
        <v>0</v>
      </c>
      <c r="H319" s="9">
        <f t="shared" si="23"/>
        <v>0</v>
      </c>
    </row>
    <row r="320" spans="2:8" ht="14.45" customHeight="1" x14ac:dyDescent="0.25">
      <c r="B320" s="14" t="s">
        <v>321</v>
      </c>
      <c r="C320" s="10">
        <v>2</v>
      </c>
      <c r="D320" s="7">
        <v>0</v>
      </c>
      <c r="E320" s="6">
        <v>0</v>
      </c>
      <c r="F320" s="8">
        <f t="shared" si="21"/>
        <v>0</v>
      </c>
      <c r="G320" s="9">
        <f t="shared" si="22"/>
        <v>0</v>
      </c>
      <c r="H320" s="9">
        <f t="shared" si="23"/>
        <v>0</v>
      </c>
    </row>
    <row r="321" spans="2:8" ht="14.45" customHeight="1" x14ac:dyDescent="0.25">
      <c r="B321" s="14" t="s">
        <v>322</v>
      </c>
      <c r="C321" s="10">
        <v>2</v>
      </c>
      <c r="D321" s="7">
        <v>0</v>
      </c>
      <c r="E321" s="6">
        <v>0</v>
      </c>
      <c r="F321" s="8">
        <f t="shared" si="21"/>
        <v>0</v>
      </c>
      <c r="G321" s="9">
        <f t="shared" si="22"/>
        <v>0</v>
      </c>
      <c r="H321" s="9">
        <f t="shared" si="23"/>
        <v>0</v>
      </c>
    </row>
    <row r="322" spans="2:8" ht="14.45" customHeight="1" x14ac:dyDescent="0.25">
      <c r="B322" s="14" t="s">
        <v>323</v>
      </c>
      <c r="C322" s="10">
        <v>1</v>
      </c>
      <c r="D322" s="7">
        <v>0</v>
      </c>
      <c r="E322" s="6">
        <v>0</v>
      </c>
      <c r="F322" s="8">
        <f t="shared" si="21"/>
        <v>0</v>
      </c>
      <c r="G322" s="9">
        <f t="shared" si="22"/>
        <v>0</v>
      </c>
      <c r="H322" s="9">
        <f t="shared" si="23"/>
        <v>0</v>
      </c>
    </row>
    <row r="323" spans="2:8" ht="14.45" customHeight="1" x14ac:dyDescent="0.25">
      <c r="B323" s="14" t="s">
        <v>324</v>
      </c>
      <c r="C323" s="10">
        <v>1</v>
      </c>
      <c r="D323" s="7">
        <v>0</v>
      </c>
      <c r="E323" s="6">
        <v>0</v>
      </c>
      <c r="F323" s="8">
        <f t="shared" si="21"/>
        <v>0</v>
      </c>
      <c r="G323" s="9">
        <f t="shared" si="22"/>
        <v>0</v>
      </c>
      <c r="H323" s="9">
        <f t="shared" si="23"/>
        <v>0</v>
      </c>
    </row>
    <row r="324" spans="2:8" ht="14.45" customHeight="1" x14ac:dyDescent="0.25">
      <c r="B324" s="14" t="s">
        <v>325</v>
      </c>
      <c r="C324" s="11">
        <v>5</v>
      </c>
      <c r="D324" s="7">
        <v>0</v>
      </c>
      <c r="E324" s="6">
        <v>0</v>
      </c>
      <c r="F324" s="8">
        <f t="shared" si="21"/>
        <v>0</v>
      </c>
      <c r="G324" s="9">
        <f t="shared" si="22"/>
        <v>0</v>
      </c>
      <c r="H324" s="9">
        <f t="shared" si="23"/>
        <v>0</v>
      </c>
    </row>
    <row r="325" spans="2:8" ht="14.45" customHeight="1" x14ac:dyDescent="0.25">
      <c r="B325" s="14" t="s">
        <v>326</v>
      </c>
      <c r="C325" s="11">
        <v>10</v>
      </c>
      <c r="D325" s="7">
        <v>0</v>
      </c>
      <c r="E325" s="6">
        <v>0</v>
      </c>
      <c r="F325" s="8">
        <f t="shared" si="21"/>
        <v>0</v>
      </c>
      <c r="G325" s="9">
        <f t="shared" si="22"/>
        <v>0</v>
      </c>
      <c r="H325" s="9">
        <f t="shared" si="23"/>
        <v>0</v>
      </c>
    </row>
    <row r="326" spans="2:8" ht="14.45" customHeight="1" x14ac:dyDescent="0.25">
      <c r="B326" s="14" t="s">
        <v>327</v>
      </c>
      <c r="C326" s="10">
        <v>9</v>
      </c>
      <c r="D326" s="7">
        <v>0</v>
      </c>
      <c r="E326" s="6">
        <v>0</v>
      </c>
      <c r="F326" s="8">
        <f t="shared" si="21"/>
        <v>0</v>
      </c>
      <c r="G326" s="9">
        <f t="shared" si="22"/>
        <v>0</v>
      </c>
      <c r="H326" s="9">
        <f t="shared" si="23"/>
        <v>0</v>
      </c>
    </row>
    <row r="327" spans="2:8" ht="14.45" customHeight="1" x14ac:dyDescent="0.25">
      <c r="B327" s="14" t="s">
        <v>328</v>
      </c>
      <c r="C327" s="10">
        <v>2</v>
      </c>
      <c r="D327" s="7">
        <v>0</v>
      </c>
      <c r="E327" s="6">
        <v>0</v>
      </c>
      <c r="F327" s="8">
        <f t="shared" si="21"/>
        <v>0</v>
      </c>
      <c r="G327" s="9">
        <f t="shared" si="22"/>
        <v>0</v>
      </c>
      <c r="H327" s="9">
        <f t="shared" si="23"/>
        <v>0</v>
      </c>
    </row>
    <row r="328" spans="2:8" ht="14.45" customHeight="1" x14ac:dyDescent="0.25">
      <c r="B328" s="14" t="s">
        <v>329</v>
      </c>
      <c r="C328" s="10">
        <v>1</v>
      </c>
      <c r="D328" s="7">
        <v>0</v>
      </c>
      <c r="E328" s="6">
        <v>0</v>
      </c>
      <c r="F328" s="8">
        <f t="shared" si="21"/>
        <v>0</v>
      </c>
      <c r="G328" s="9">
        <f t="shared" si="22"/>
        <v>0</v>
      </c>
      <c r="H328" s="9">
        <f t="shared" si="23"/>
        <v>0</v>
      </c>
    </row>
    <row r="329" spans="2:8" ht="14.45" customHeight="1" x14ac:dyDescent="0.25">
      <c r="B329" s="14" t="s">
        <v>330</v>
      </c>
      <c r="C329" s="11">
        <v>5</v>
      </c>
      <c r="D329" s="7">
        <v>0</v>
      </c>
      <c r="E329" s="6">
        <v>0</v>
      </c>
      <c r="F329" s="8">
        <f t="shared" si="21"/>
        <v>0</v>
      </c>
      <c r="G329" s="9">
        <f t="shared" si="22"/>
        <v>0</v>
      </c>
      <c r="H329" s="9">
        <f t="shared" si="23"/>
        <v>0</v>
      </c>
    </row>
    <row r="330" spans="2:8" ht="14.45" customHeight="1" x14ac:dyDescent="0.25">
      <c r="B330" s="14" t="s">
        <v>331</v>
      </c>
      <c r="C330" s="11">
        <v>2</v>
      </c>
      <c r="D330" s="7">
        <v>0</v>
      </c>
      <c r="E330" s="6">
        <v>0</v>
      </c>
      <c r="F330" s="8">
        <f t="shared" si="21"/>
        <v>0</v>
      </c>
      <c r="G330" s="9">
        <f t="shared" si="22"/>
        <v>0</v>
      </c>
      <c r="H330" s="9">
        <f t="shared" si="23"/>
        <v>0</v>
      </c>
    </row>
    <row r="331" spans="2:8" ht="14.45" customHeight="1" x14ac:dyDescent="0.25">
      <c r="B331" s="14" t="s">
        <v>332</v>
      </c>
      <c r="C331" s="11">
        <v>5</v>
      </c>
      <c r="D331" s="7">
        <v>0</v>
      </c>
      <c r="E331" s="6">
        <v>0</v>
      </c>
      <c r="F331" s="8">
        <f t="shared" si="21"/>
        <v>0</v>
      </c>
      <c r="G331" s="9">
        <f t="shared" si="22"/>
        <v>0</v>
      </c>
      <c r="H331" s="9">
        <f t="shared" si="23"/>
        <v>0</v>
      </c>
    </row>
    <row r="332" spans="2:8" ht="14.45" customHeight="1" x14ac:dyDescent="0.25">
      <c r="B332" s="14" t="s">
        <v>333</v>
      </c>
      <c r="C332" s="11">
        <v>5</v>
      </c>
      <c r="D332" s="7">
        <v>0</v>
      </c>
      <c r="E332" s="6">
        <v>0</v>
      </c>
      <c r="F332" s="8">
        <f t="shared" si="21"/>
        <v>0</v>
      </c>
      <c r="G332" s="9">
        <f t="shared" si="22"/>
        <v>0</v>
      </c>
      <c r="H332" s="9">
        <f t="shared" si="23"/>
        <v>0</v>
      </c>
    </row>
    <row r="333" spans="2:8" ht="14.45" customHeight="1" x14ac:dyDescent="0.25">
      <c r="B333" s="14" t="s">
        <v>334</v>
      </c>
      <c r="C333" s="11">
        <v>5</v>
      </c>
      <c r="D333" s="7">
        <v>0</v>
      </c>
      <c r="E333" s="6">
        <v>0</v>
      </c>
      <c r="F333" s="8">
        <f t="shared" si="21"/>
        <v>0</v>
      </c>
      <c r="G333" s="9">
        <f t="shared" si="22"/>
        <v>0</v>
      </c>
      <c r="H333" s="9">
        <f t="shared" si="23"/>
        <v>0</v>
      </c>
    </row>
    <row r="334" spans="2:8" ht="14.45" customHeight="1" x14ac:dyDescent="0.25">
      <c r="B334" s="14" t="s">
        <v>335</v>
      </c>
      <c r="C334" s="11">
        <v>5</v>
      </c>
      <c r="D334" s="7">
        <v>0</v>
      </c>
      <c r="E334" s="6">
        <v>0</v>
      </c>
      <c r="F334" s="8">
        <f t="shared" si="21"/>
        <v>0</v>
      </c>
      <c r="G334" s="9">
        <f t="shared" si="22"/>
        <v>0</v>
      </c>
      <c r="H334" s="9">
        <f t="shared" si="23"/>
        <v>0</v>
      </c>
    </row>
    <row r="335" spans="2:8" ht="14.45" customHeight="1" x14ac:dyDescent="0.25">
      <c r="B335" s="14" t="s">
        <v>336</v>
      </c>
      <c r="C335" s="11">
        <v>5</v>
      </c>
      <c r="D335" s="7">
        <v>0</v>
      </c>
      <c r="E335" s="6">
        <v>0</v>
      </c>
      <c r="F335" s="8">
        <f t="shared" si="21"/>
        <v>0</v>
      </c>
      <c r="G335" s="9">
        <f t="shared" si="22"/>
        <v>0</v>
      </c>
      <c r="H335" s="9">
        <f t="shared" si="23"/>
        <v>0</v>
      </c>
    </row>
    <row r="336" spans="2:8" ht="14.45" customHeight="1" x14ac:dyDescent="0.25">
      <c r="B336" s="14" t="s">
        <v>337</v>
      </c>
      <c r="C336" s="11">
        <v>1</v>
      </c>
      <c r="D336" s="7">
        <v>0</v>
      </c>
      <c r="E336" s="6">
        <v>0</v>
      </c>
      <c r="F336" s="8">
        <f t="shared" si="21"/>
        <v>0</v>
      </c>
      <c r="G336" s="9">
        <f t="shared" si="22"/>
        <v>0</v>
      </c>
      <c r="H336" s="9">
        <f t="shared" si="23"/>
        <v>0</v>
      </c>
    </row>
    <row r="337" spans="2:8" ht="14.45" customHeight="1" x14ac:dyDescent="0.25">
      <c r="B337" s="14" t="s">
        <v>338</v>
      </c>
      <c r="C337" s="10">
        <v>10</v>
      </c>
      <c r="D337" s="7">
        <v>0</v>
      </c>
      <c r="E337" s="6">
        <v>0</v>
      </c>
      <c r="F337" s="8">
        <f t="shared" si="21"/>
        <v>0</v>
      </c>
      <c r="G337" s="9">
        <f t="shared" si="22"/>
        <v>0</v>
      </c>
      <c r="H337" s="9">
        <f t="shared" si="23"/>
        <v>0</v>
      </c>
    </row>
    <row r="338" spans="2:8" ht="14.45" customHeight="1" x14ac:dyDescent="0.25">
      <c r="B338" s="14" t="s">
        <v>339</v>
      </c>
      <c r="C338" s="10">
        <v>5</v>
      </c>
      <c r="D338" s="7">
        <v>0</v>
      </c>
      <c r="E338" s="6">
        <v>0</v>
      </c>
      <c r="F338" s="8">
        <f t="shared" si="21"/>
        <v>0</v>
      </c>
      <c r="G338" s="9">
        <f t="shared" si="22"/>
        <v>0</v>
      </c>
      <c r="H338" s="9">
        <f t="shared" si="23"/>
        <v>0</v>
      </c>
    </row>
    <row r="339" spans="2:8" ht="14.45" customHeight="1" x14ac:dyDescent="0.25">
      <c r="B339" s="14" t="s">
        <v>340</v>
      </c>
      <c r="C339" s="10">
        <v>4</v>
      </c>
      <c r="D339" s="7">
        <v>0</v>
      </c>
      <c r="E339" s="6">
        <v>0</v>
      </c>
      <c r="F339" s="8">
        <f t="shared" si="21"/>
        <v>0</v>
      </c>
      <c r="G339" s="9">
        <f t="shared" si="22"/>
        <v>0</v>
      </c>
      <c r="H339" s="9">
        <f t="shared" si="23"/>
        <v>0</v>
      </c>
    </row>
    <row r="340" spans="2:8" ht="14.45" customHeight="1" x14ac:dyDescent="0.25">
      <c r="B340" s="14" t="s">
        <v>341</v>
      </c>
      <c r="C340" s="10">
        <v>2</v>
      </c>
      <c r="D340" s="7">
        <v>0</v>
      </c>
      <c r="E340" s="6">
        <v>0</v>
      </c>
      <c r="F340" s="8">
        <f t="shared" si="21"/>
        <v>0</v>
      </c>
      <c r="G340" s="9">
        <f t="shared" si="22"/>
        <v>0</v>
      </c>
      <c r="H340" s="9">
        <f t="shared" si="23"/>
        <v>0</v>
      </c>
    </row>
    <row r="341" spans="2:8" ht="14.45" customHeight="1" x14ac:dyDescent="0.25">
      <c r="B341" s="14" t="s">
        <v>342</v>
      </c>
      <c r="C341" s="10">
        <v>1</v>
      </c>
      <c r="D341" s="7">
        <v>0</v>
      </c>
      <c r="E341" s="6">
        <v>0</v>
      </c>
      <c r="F341" s="8">
        <f t="shared" si="21"/>
        <v>0</v>
      </c>
      <c r="G341" s="9">
        <f t="shared" si="22"/>
        <v>0</v>
      </c>
      <c r="H341" s="9">
        <f t="shared" si="23"/>
        <v>0</v>
      </c>
    </row>
    <row r="342" spans="2:8" ht="14.45" customHeight="1" x14ac:dyDescent="0.25">
      <c r="B342" s="14" t="s">
        <v>343</v>
      </c>
      <c r="C342" s="10">
        <v>1</v>
      </c>
      <c r="D342" s="7">
        <v>0</v>
      </c>
      <c r="E342" s="6">
        <v>0</v>
      </c>
      <c r="F342" s="8">
        <f t="shared" si="21"/>
        <v>0</v>
      </c>
      <c r="G342" s="9">
        <f t="shared" si="22"/>
        <v>0</v>
      </c>
      <c r="H342" s="9">
        <f t="shared" si="23"/>
        <v>0</v>
      </c>
    </row>
    <row r="343" spans="2:8" ht="14.45" customHeight="1" x14ac:dyDescent="0.25">
      <c r="B343" s="14" t="s">
        <v>344</v>
      </c>
      <c r="C343" s="10">
        <v>1</v>
      </c>
      <c r="D343" s="7">
        <v>0</v>
      </c>
      <c r="E343" s="6">
        <v>0</v>
      </c>
      <c r="F343" s="8">
        <f t="shared" si="21"/>
        <v>0</v>
      </c>
      <c r="G343" s="9">
        <f t="shared" si="22"/>
        <v>0</v>
      </c>
      <c r="H343" s="9">
        <f t="shared" si="23"/>
        <v>0</v>
      </c>
    </row>
    <row r="344" spans="2:8" ht="14.45" customHeight="1" x14ac:dyDescent="0.25">
      <c r="B344" s="14" t="s">
        <v>345</v>
      </c>
      <c r="C344" s="10">
        <v>1</v>
      </c>
      <c r="D344" s="7">
        <v>0</v>
      </c>
      <c r="E344" s="6">
        <v>0</v>
      </c>
      <c r="F344" s="8">
        <f t="shared" si="21"/>
        <v>0</v>
      </c>
      <c r="G344" s="9">
        <f t="shared" si="22"/>
        <v>0</v>
      </c>
      <c r="H344" s="9">
        <f t="shared" si="23"/>
        <v>0</v>
      </c>
    </row>
    <row r="345" spans="2:8" ht="14.45" customHeight="1" x14ac:dyDescent="0.25">
      <c r="B345" s="14" t="s">
        <v>346</v>
      </c>
      <c r="C345" s="10">
        <v>1</v>
      </c>
      <c r="D345" s="7">
        <v>0</v>
      </c>
      <c r="E345" s="6">
        <v>0</v>
      </c>
      <c r="F345" s="8">
        <f t="shared" si="21"/>
        <v>0</v>
      </c>
      <c r="G345" s="9">
        <f t="shared" si="22"/>
        <v>0</v>
      </c>
      <c r="H345" s="9">
        <f t="shared" si="23"/>
        <v>0</v>
      </c>
    </row>
    <row r="346" spans="2:8" ht="14.45" customHeight="1" x14ac:dyDescent="0.25">
      <c r="B346" s="14" t="s">
        <v>347</v>
      </c>
      <c r="C346" s="11">
        <v>3</v>
      </c>
      <c r="D346" s="7">
        <v>0</v>
      </c>
      <c r="E346" s="6">
        <v>0</v>
      </c>
      <c r="F346" s="8">
        <f t="shared" si="21"/>
        <v>0</v>
      </c>
      <c r="G346" s="9">
        <f t="shared" si="22"/>
        <v>0</v>
      </c>
      <c r="H346" s="9">
        <f t="shared" si="23"/>
        <v>0</v>
      </c>
    </row>
    <row r="347" spans="2:8" ht="14.45" customHeight="1" x14ac:dyDescent="0.25">
      <c r="B347" s="14" t="s">
        <v>348</v>
      </c>
      <c r="C347" s="10">
        <v>1</v>
      </c>
      <c r="D347" s="7">
        <v>0</v>
      </c>
      <c r="E347" s="6">
        <v>0</v>
      </c>
      <c r="F347" s="8">
        <f t="shared" si="21"/>
        <v>0</v>
      </c>
      <c r="G347" s="9">
        <f t="shared" si="22"/>
        <v>0</v>
      </c>
      <c r="H347" s="9">
        <f t="shared" si="23"/>
        <v>0</v>
      </c>
    </row>
    <row r="348" spans="2:8" ht="14.45" customHeight="1" x14ac:dyDescent="0.25">
      <c r="B348" s="14" t="s">
        <v>349</v>
      </c>
      <c r="C348" s="10">
        <v>1</v>
      </c>
      <c r="D348" s="7">
        <v>0</v>
      </c>
      <c r="E348" s="6">
        <v>0</v>
      </c>
      <c r="F348" s="8">
        <f t="shared" si="21"/>
        <v>0</v>
      </c>
      <c r="G348" s="9">
        <f t="shared" si="22"/>
        <v>0</v>
      </c>
      <c r="H348" s="9">
        <f t="shared" si="23"/>
        <v>0</v>
      </c>
    </row>
    <row r="349" spans="2:8" ht="14.45" customHeight="1" x14ac:dyDescent="0.25">
      <c r="B349" s="14" t="s">
        <v>350</v>
      </c>
      <c r="C349" s="10">
        <v>1</v>
      </c>
      <c r="D349" s="7">
        <v>0</v>
      </c>
      <c r="E349" s="6">
        <v>0</v>
      </c>
      <c r="F349" s="8">
        <f t="shared" si="21"/>
        <v>0</v>
      </c>
      <c r="G349" s="9">
        <f t="shared" si="22"/>
        <v>0</v>
      </c>
      <c r="H349" s="9">
        <f t="shared" si="23"/>
        <v>0</v>
      </c>
    </row>
    <row r="350" spans="2:8" ht="14.45" customHeight="1" x14ac:dyDescent="0.25">
      <c r="B350" s="14" t="s">
        <v>351</v>
      </c>
      <c r="C350" s="10">
        <v>1</v>
      </c>
      <c r="D350" s="7">
        <v>0</v>
      </c>
      <c r="E350" s="6">
        <v>0</v>
      </c>
      <c r="F350" s="8">
        <f t="shared" si="21"/>
        <v>0</v>
      </c>
      <c r="G350" s="9">
        <f t="shared" si="22"/>
        <v>0</v>
      </c>
      <c r="H350" s="9">
        <f t="shared" si="23"/>
        <v>0</v>
      </c>
    </row>
    <row r="351" spans="2:8" ht="14.45" customHeight="1" x14ac:dyDescent="0.25">
      <c r="B351" s="14" t="s">
        <v>352</v>
      </c>
      <c r="C351" s="10">
        <v>1</v>
      </c>
      <c r="D351" s="7">
        <v>0</v>
      </c>
      <c r="E351" s="6">
        <v>0</v>
      </c>
      <c r="F351" s="8">
        <f t="shared" si="21"/>
        <v>0</v>
      </c>
      <c r="G351" s="9">
        <f t="shared" si="22"/>
        <v>0</v>
      </c>
      <c r="H351" s="9">
        <f t="shared" si="23"/>
        <v>0</v>
      </c>
    </row>
    <row r="352" spans="2:8" ht="14.45" customHeight="1" x14ac:dyDescent="0.25">
      <c r="B352" s="14" t="s">
        <v>353</v>
      </c>
      <c r="C352" s="10">
        <v>1</v>
      </c>
      <c r="D352" s="7">
        <v>0</v>
      </c>
      <c r="E352" s="6">
        <v>0</v>
      </c>
      <c r="F352" s="8">
        <f t="shared" si="21"/>
        <v>0</v>
      </c>
      <c r="G352" s="9">
        <f t="shared" si="22"/>
        <v>0</v>
      </c>
      <c r="H352" s="9">
        <f t="shared" si="23"/>
        <v>0</v>
      </c>
    </row>
    <row r="353" spans="2:8" ht="14.45" customHeight="1" x14ac:dyDescent="0.25">
      <c r="B353" s="14" t="s">
        <v>354</v>
      </c>
      <c r="C353" s="10">
        <v>1</v>
      </c>
      <c r="D353" s="7">
        <v>0</v>
      </c>
      <c r="E353" s="6">
        <v>0</v>
      </c>
      <c r="F353" s="8">
        <f t="shared" si="21"/>
        <v>0</v>
      </c>
      <c r="G353" s="9">
        <f t="shared" si="22"/>
        <v>0</v>
      </c>
      <c r="H353" s="9">
        <f t="shared" si="23"/>
        <v>0</v>
      </c>
    </row>
    <row r="354" spans="2:8" ht="14.45" customHeight="1" x14ac:dyDescent="0.25">
      <c r="B354" s="14" t="s">
        <v>355</v>
      </c>
      <c r="C354" s="10">
        <v>1</v>
      </c>
      <c r="D354" s="7">
        <v>0</v>
      </c>
      <c r="E354" s="6">
        <v>0</v>
      </c>
      <c r="F354" s="8">
        <f t="shared" si="21"/>
        <v>0</v>
      </c>
      <c r="G354" s="9">
        <f t="shared" si="22"/>
        <v>0</v>
      </c>
      <c r="H354" s="9">
        <f t="shared" si="23"/>
        <v>0</v>
      </c>
    </row>
    <row r="355" spans="2:8" ht="14.45" customHeight="1" x14ac:dyDescent="0.25">
      <c r="B355" s="14" t="s">
        <v>356</v>
      </c>
      <c r="C355" s="10">
        <v>3</v>
      </c>
      <c r="D355" s="7">
        <v>0</v>
      </c>
      <c r="E355" s="6">
        <v>0</v>
      </c>
      <c r="F355" s="8">
        <f t="shared" si="21"/>
        <v>0</v>
      </c>
      <c r="G355" s="9">
        <f t="shared" si="22"/>
        <v>0</v>
      </c>
      <c r="H355" s="9">
        <f t="shared" si="23"/>
        <v>0</v>
      </c>
    </row>
    <row r="356" spans="2:8" ht="14.45" customHeight="1" x14ac:dyDescent="0.25">
      <c r="B356" s="14" t="s">
        <v>357</v>
      </c>
      <c r="C356" s="11">
        <v>3</v>
      </c>
      <c r="D356" s="7">
        <v>0</v>
      </c>
      <c r="E356" s="6">
        <v>0</v>
      </c>
      <c r="F356" s="8">
        <f t="shared" si="21"/>
        <v>0</v>
      </c>
      <c r="G356" s="9">
        <f t="shared" si="22"/>
        <v>0</v>
      </c>
      <c r="H356" s="9">
        <f t="shared" si="23"/>
        <v>0</v>
      </c>
    </row>
    <row r="357" spans="2:8" ht="14.45" customHeight="1" x14ac:dyDescent="0.25">
      <c r="B357" s="14" t="s">
        <v>358</v>
      </c>
      <c r="C357" s="11">
        <v>3</v>
      </c>
      <c r="D357" s="7">
        <v>0</v>
      </c>
      <c r="E357" s="6">
        <v>0</v>
      </c>
      <c r="F357" s="8">
        <f t="shared" si="21"/>
        <v>0</v>
      </c>
      <c r="G357" s="9">
        <f t="shared" si="22"/>
        <v>0</v>
      </c>
      <c r="H357" s="9">
        <f t="shared" si="23"/>
        <v>0</v>
      </c>
    </row>
    <row r="358" spans="2:8" ht="14.45" customHeight="1" x14ac:dyDescent="0.25">
      <c r="B358" s="14" t="s">
        <v>359</v>
      </c>
      <c r="C358" s="11">
        <v>5</v>
      </c>
      <c r="D358" s="7">
        <v>0</v>
      </c>
      <c r="E358" s="6">
        <v>0</v>
      </c>
      <c r="F358" s="8">
        <f t="shared" si="21"/>
        <v>0</v>
      </c>
      <c r="G358" s="9">
        <f t="shared" si="22"/>
        <v>0</v>
      </c>
      <c r="H358" s="9">
        <f t="shared" si="23"/>
        <v>0</v>
      </c>
    </row>
    <row r="359" spans="2:8" ht="14.45" customHeight="1" x14ac:dyDescent="0.25">
      <c r="B359" s="14" t="s">
        <v>360</v>
      </c>
      <c r="C359" s="10">
        <v>6</v>
      </c>
      <c r="D359" s="7">
        <v>0</v>
      </c>
      <c r="E359" s="6">
        <v>0</v>
      </c>
      <c r="F359" s="8">
        <f t="shared" si="21"/>
        <v>0</v>
      </c>
      <c r="G359" s="9">
        <f t="shared" si="22"/>
        <v>0</v>
      </c>
      <c r="H359" s="9">
        <f t="shared" si="23"/>
        <v>0</v>
      </c>
    </row>
    <row r="360" spans="2:8" ht="14.45" customHeight="1" x14ac:dyDescent="0.25">
      <c r="B360" s="14" t="s">
        <v>361</v>
      </c>
      <c r="C360" s="10">
        <v>9</v>
      </c>
      <c r="D360" s="7">
        <v>0</v>
      </c>
      <c r="E360" s="6">
        <v>0</v>
      </c>
      <c r="F360" s="8">
        <f t="shared" si="21"/>
        <v>0</v>
      </c>
      <c r="G360" s="9">
        <f t="shared" si="22"/>
        <v>0</v>
      </c>
      <c r="H360" s="9">
        <f t="shared" si="23"/>
        <v>0</v>
      </c>
    </row>
    <row r="361" spans="2:8" ht="14.45" customHeight="1" x14ac:dyDescent="0.25">
      <c r="B361" s="14" t="s">
        <v>362</v>
      </c>
      <c r="C361" s="11">
        <v>1</v>
      </c>
      <c r="D361" s="7">
        <v>0</v>
      </c>
      <c r="E361" s="6">
        <v>0</v>
      </c>
      <c r="F361" s="8">
        <f t="shared" si="21"/>
        <v>0</v>
      </c>
      <c r="G361" s="9">
        <f t="shared" si="22"/>
        <v>0</v>
      </c>
      <c r="H361" s="9">
        <f t="shared" si="23"/>
        <v>0</v>
      </c>
    </row>
    <row r="362" spans="2:8" ht="14.45" customHeight="1" x14ac:dyDescent="0.25">
      <c r="B362" s="14" t="s">
        <v>363</v>
      </c>
      <c r="C362" s="11">
        <v>1</v>
      </c>
      <c r="D362" s="7">
        <v>0</v>
      </c>
      <c r="E362" s="6">
        <v>0</v>
      </c>
      <c r="F362" s="8">
        <f t="shared" si="21"/>
        <v>0</v>
      </c>
      <c r="G362" s="9">
        <f t="shared" si="22"/>
        <v>0</v>
      </c>
      <c r="H362" s="9">
        <f t="shared" si="23"/>
        <v>0</v>
      </c>
    </row>
    <row r="363" spans="2:8" ht="14.45" customHeight="1" x14ac:dyDescent="0.25">
      <c r="B363" s="14" t="s">
        <v>364</v>
      </c>
      <c r="C363" s="10">
        <v>1</v>
      </c>
      <c r="D363" s="7">
        <v>0</v>
      </c>
      <c r="E363" s="6">
        <v>0</v>
      </c>
      <c r="F363" s="8">
        <f t="shared" si="21"/>
        <v>0</v>
      </c>
      <c r="G363" s="9">
        <f t="shared" si="22"/>
        <v>0</v>
      </c>
      <c r="H363" s="9">
        <f t="shared" si="23"/>
        <v>0</v>
      </c>
    </row>
    <row r="364" spans="2:8" ht="14.45" customHeight="1" x14ac:dyDescent="0.25">
      <c r="B364" s="14" t="s">
        <v>365</v>
      </c>
      <c r="C364" s="10">
        <v>1</v>
      </c>
      <c r="D364" s="7">
        <v>0</v>
      </c>
      <c r="E364" s="6">
        <v>0</v>
      </c>
      <c r="F364" s="8">
        <f t="shared" si="21"/>
        <v>0</v>
      </c>
      <c r="G364" s="9">
        <f t="shared" si="22"/>
        <v>0</v>
      </c>
      <c r="H364" s="9">
        <f t="shared" si="23"/>
        <v>0</v>
      </c>
    </row>
    <row r="365" spans="2:8" ht="14.45" customHeight="1" x14ac:dyDescent="0.25">
      <c r="B365" s="14" t="s">
        <v>366</v>
      </c>
      <c r="C365" s="10">
        <v>1</v>
      </c>
      <c r="D365" s="7">
        <v>0</v>
      </c>
      <c r="E365" s="6">
        <v>0</v>
      </c>
      <c r="F365" s="8">
        <f t="shared" ref="F365:F401" si="24">(E365*D365)/100</f>
        <v>0</v>
      </c>
      <c r="G365" s="9">
        <f t="shared" ref="G365:G401" si="25">(D365+F365)*C365</f>
        <v>0</v>
      </c>
      <c r="H365" s="9">
        <f t="shared" ref="H365:H401" si="26">C365*D365</f>
        <v>0</v>
      </c>
    </row>
    <row r="366" spans="2:8" ht="14.45" customHeight="1" x14ac:dyDescent="0.25">
      <c r="B366" s="14" t="s">
        <v>367</v>
      </c>
      <c r="C366" s="11">
        <v>3</v>
      </c>
      <c r="D366" s="7">
        <v>0</v>
      </c>
      <c r="E366" s="6">
        <v>0</v>
      </c>
      <c r="F366" s="8">
        <f t="shared" si="24"/>
        <v>0</v>
      </c>
      <c r="G366" s="9">
        <f t="shared" si="25"/>
        <v>0</v>
      </c>
      <c r="H366" s="9">
        <f t="shared" si="26"/>
        <v>0</v>
      </c>
    </row>
    <row r="367" spans="2:8" ht="14.45" customHeight="1" x14ac:dyDescent="0.25">
      <c r="B367" s="14" t="s">
        <v>368</v>
      </c>
      <c r="C367" s="11">
        <v>3</v>
      </c>
      <c r="D367" s="7">
        <v>0</v>
      </c>
      <c r="E367" s="6">
        <v>0</v>
      </c>
      <c r="F367" s="8">
        <f t="shared" si="24"/>
        <v>0</v>
      </c>
      <c r="G367" s="9">
        <f t="shared" si="25"/>
        <v>0</v>
      </c>
      <c r="H367" s="9">
        <f t="shared" si="26"/>
        <v>0</v>
      </c>
    </row>
    <row r="368" spans="2:8" ht="14.45" customHeight="1" x14ac:dyDescent="0.25">
      <c r="B368" s="14" t="s">
        <v>369</v>
      </c>
      <c r="C368" s="10">
        <v>4</v>
      </c>
      <c r="D368" s="7">
        <v>0</v>
      </c>
      <c r="E368" s="6">
        <v>0</v>
      </c>
      <c r="F368" s="8">
        <f t="shared" si="24"/>
        <v>0</v>
      </c>
      <c r="G368" s="9">
        <f t="shared" si="25"/>
        <v>0</v>
      </c>
      <c r="H368" s="9">
        <f t="shared" si="26"/>
        <v>0</v>
      </c>
    </row>
    <row r="369" spans="2:8" ht="14.45" customHeight="1" x14ac:dyDescent="0.25">
      <c r="B369" s="14" t="s">
        <v>370</v>
      </c>
      <c r="C369" s="11">
        <v>3</v>
      </c>
      <c r="D369" s="7">
        <v>0</v>
      </c>
      <c r="E369" s="6">
        <v>0</v>
      </c>
      <c r="F369" s="8">
        <f t="shared" si="24"/>
        <v>0</v>
      </c>
      <c r="G369" s="9">
        <f t="shared" si="25"/>
        <v>0</v>
      </c>
      <c r="H369" s="9">
        <f t="shared" si="26"/>
        <v>0</v>
      </c>
    </row>
    <row r="370" spans="2:8" ht="14.45" customHeight="1" x14ac:dyDescent="0.25">
      <c r="B370" s="14" t="s">
        <v>371</v>
      </c>
      <c r="C370" s="11">
        <v>5</v>
      </c>
      <c r="D370" s="7">
        <v>0</v>
      </c>
      <c r="E370" s="6">
        <v>0</v>
      </c>
      <c r="F370" s="8">
        <f t="shared" si="24"/>
        <v>0</v>
      </c>
      <c r="G370" s="9">
        <f t="shared" si="25"/>
        <v>0</v>
      </c>
      <c r="H370" s="9">
        <f t="shared" si="26"/>
        <v>0</v>
      </c>
    </row>
    <row r="371" spans="2:8" ht="14.45" customHeight="1" x14ac:dyDescent="0.25">
      <c r="B371" s="14" t="s">
        <v>372</v>
      </c>
      <c r="C371" s="10">
        <v>20</v>
      </c>
      <c r="D371" s="7">
        <v>0</v>
      </c>
      <c r="E371" s="6">
        <v>0</v>
      </c>
      <c r="F371" s="8">
        <f t="shared" si="24"/>
        <v>0</v>
      </c>
      <c r="G371" s="9">
        <f t="shared" si="25"/>
        <v>0</v>
      </c>
      <c r="H371" s="9">
        <f t="shared" si="26"/>
        <v>0</v>
      </c>
    </row>
    <row r="372" spans="2:8" ht="14.45" customHeight="1" x14ac:dyDescent="0.25">
      <c r="B372" s="14" t="s">
        <v>373</v>
      </c>
      <c r="C372" s="10">
        <v>5</v>
      </c>
      <c r="D372" s="7">
        <v>0</v>
      </c>
      <c r="E372" s="6">
        <v>0</v>
      </c>
      <c r="F372" s="8">
        <f t="shared" si="24"/>
        <v>0</v>
      </c>
      <c r="G372" s="9">
        <f t="shared" si="25"/>
        <v>0</v>
      </c>
      <c r="H372" s="9">
        <f t="shared" si="26"/>
        <v>0</v>
      </c>
    </row>
    <row r="373" spans="2:8" ht="14.45" customHeight="1" x14ac:dyDescent="0.25">
      <c r="B373" s="14" t="s">
        <v>374</v>
      </c>
      <c r="C373" s="10">
        <v>1</v>
      </c>
      <c r="D373" s="7">
        <v>0</v>
      </c>
      <c r="E373" s="6">
        <v>0</v>
      </c>
      <c r="F373" s="8">
        <f t="shared" si="24"/>
        <v>0</v>
      </c>
      <c r="G373" s="9">
        <f t="shared" si="25"/>
        <v>0</v>
      </c>
      <c r="H373" s="9">
        <f t="shared" si="26"/>
        <v>0</v>
      </c>
    </row>
    <row r="374" spans="2:8" ht="14.45" customHeight="1" x14ac:dyDescent="0.25">
      <c r="B374" s="14" t="s">
        <v>375</v>
      </c>
      <c r="C374" s="11">
        <v>1</v>
      </c>
      <c r="D374" s="7">
        <v>0</v>
      </c>
      <c r="E374" s="6">
        <v>0</v>
      </c>
      <c r="F374" s="8">
        <f t="shared" si="24"/>
        <v>0</v>
      </c>
      <c r="G374" s="9">
        <f t="shared" si="25"/>
        <v>0</v>
      </c>
      <c r="H374" s="9">
        <f t="shared" si="26"/>
        <v>0</v>
      </c>
    </row>
    <row r="375" spans="2:8" ht="14.45" customHeight="1" x14ac:dyDescent="0.25">
      <c r="B375" s="14" t="s">
        <v>376</v>
      </c>
      <c r="C375" s="11">
        <v>1</v>
      </c>
      <c r="D375" s="7">
        <v>0</v>
      </c>
      <c r="E375" s="6">
        <v>0</v>
      </c>
      <c r="F375" s="8">
        <f t="shared" si="24"/>
        <v>0</v>
      </c>
      <c r="G375" s="9">
        <f t="shared" si="25"/>
        <v>0</v>
      </c>
      <c r="H375" s="9">
        <f t="shared" si="26"/>
        <v>0</v>
      </c>
    </row>
    <row r="376" spans="2:8" ht="14.45" customHeight="1" x14ac:dyDescent="0.25">
      <c r="B376" s="14" t="s">
        <v>377</v>
      </c>
      <c r="C376" s="10">
        <v>4</v>
      </c>
      <c r="D376" s="7">
        <v>0</v>
      </c>
      <c r="E376" s="6">
        <v>0</v>
      </c>
      <c r="F376" s="8">
        <f t="shared" si="24"/>
        <v>0</v>
      </c>
      <c r="G376" s="9">
        <f t="shared" si="25"/>
        <v>0</v>
      </c>
      <c r="H376" s="9">
        <f t="shared" si="26"/>
        <v>0</v>
      </c>
    </row>
    <row r="377" spans="2:8" ht="14.45" customHeight="1" x14ac:dyDescent="0.25">
      <c r="B377" s="14" t="s">
        <v>378</v>
      </c>
      <c r="C377" s="10">
        <v>5</v>
      </c>
      <c r="D377" s="7">
        <v>0</v>
      </c>
      <c r="E377" s="6">
        <v>0</v>
      </c>
      <c r="F377" s="8">
        <f t="shared" si="24"/>
        <v>0</v>
      </c>
      <c r="G377" s="9">
        <f t="shared" si="25"/>
        <v>0</v>
      </c>
      <c r="H377" s="9">
        <f t="shared" si="26"/>
        <v>0</v>
      </c>
    </row>
    <row r="378" spans="2:8" ht="14.45" customHeight="1" x14ac:dyDescent="0.25">
      <c r="B378" s="14" t="s">
        <v>379</v>
      </c>
      <c r="C378" s="10">
        <v>1</v>
      </c>
      <c r="D378" s="7">
        <v>0</v>
      </c>
      <c r="E378" s="6">
        <v>0</v>
      </c>
      <c r="F378" s="8">
        <f t="shared" si="24"/>
        <v>0</v>
      </c>
      <c r="G378" s="9">
        <f t="shared" si="25"/>
        <v>0</v>
      </c>
      <c r="H378" s="9">
        <f t="shared" si="26"/>
        <v>0</v>
      </c>
    </row>
    <row r="379" spans="2:8" ht="14.45" customHeight="1" x14ac:dyDescent="0.25">
      <c r="B379" s="14" t="s">
        <v>380</v>
      </c>
      <c r="C379" s="10">
        <v>1</v>
      </c>
      <c r="D379" s="7">
        <v>0</v>
      </c>
      <c r="E379" s="6">
        <v>0</v>
      </c>
      <c r="F379" s="8">
        <f t="shared" si="24"/>
        <v>0</v>
      </c>
      <c r="G379" s="9">
        <f t="shared" si="25"/>
        <v>0</v>
      </c>
      <c r="H379" s="9">
        <f t="shared" si="26"/>
        <v>0</v>
      </c>
    </row>
    <row r="380" spans="2:8" ht="14.45" customHeight="1" x14ac:dyDescent="0.25">
      <c r="B380" s="14" t="s">
        <v>381</v>
      </c>
      <c r="C380" s="10">
        <v>1</v>
      </c>
      <c r="D380" s="7">
        <v>0</v>
      </c>
      <c r="E380" s="6">
        <v>0</v>
      </c>
      <c r="F380" s="8">
        <f t="shared" si="24"/>
        <v>0</v>
      </c>
      <c r="G380" s="9">
        <f t="shared" si="25"/>
        <v>0</v>
      </c>
      <c r="H380" s="9">
        <f t="shared" si="26"/>
        <v>0</v>
      </c>
    </row>
    <row r="381" spans="2:8" ht="14.45" customHeight="1" x14ac:dyDescent="0.25">
      <c r="B381" s="14" t="s">
        <v>382</v>
      </c>
      <c r="C381" s="11">
        <v>1</v>
      </c>
      <c r="D381" s="7">
        <v>0</v>
      </c>
      <c r="E381" s="6">
        <v>0</v>
      </c>
      <c r="F381" s="8">
        <f t="shared" si="24"/>
        <v>0</v>
      </c>
      <c r="G381" s="9">
        <f t="shared" si="25"/>
        <v>0</v>
      </c>
      <c r="H381" s="9">
        <f t="shared" si="26"/>
        <v>0</v>
      </c>
    </row>
    <row r="382" spans="2:8" ht="14.45" customHeight="1" x14ac:dyDescent="0.25">
      <c r="B382" s="14" t="s">
        <v>383</v>
      </c>
      <c r="C382" s="10">
        <v>5</v>
      </c>
      <c r="D382" s="7">
        <v>0</v>
      </c>
      <c r="E382" s="6">
        <v>0</v>
      </c>
      <c r="F382" s="8">
        <f t="shared" si="24"/>
        <v>0</v>
      </c>
      <c r="G382" s="9">
        <f t="shared" si="25"/>
        <v>0</v>
      </c>
      <c r="H382" s="9">
        <f t="shared" si="26"/>
        <v>0</v>
      </c>
    </row>
    <row r="383" spans="2:8" ht="14.45" customHeight="1" x14ac:dyDescent="0.25">
      <c r="B383" s="14" t="s">
        <v>384</v>
      </c>
      <c r="C383" s="10">
        <v>7</v>
      </c>
      <c r="D383" s="7">
        <v>0</v>
      </c>
      <c r="E383" s="6">
        <v>0</v>
      </c>
      <c r="F383" s="8">
        <f t="shared" si="24"/>
        <v>0</v>
      </c>
      <c r="G383" s="9">
        <f t="shared" si="25"/>
        <v>0</v>
      </c>
      <c r="H383" s="9">
        <f t="shared" si="26"/>
        <v>0</v>
      </c>
    </row>
    <row r="384" spans="2:8" ht="14.45" customHeight="1" x14ac:dyDescent="0.25">
      <c r="B384" s="14" t="s">
        <v>385</v>
      </c>
      <c r="C384" s="10">
        <v>5</v>
      </c>
      <c r="D384" s="7">
        <v>0</v>
      </c>
      <c r="E384" s="6">
        <v>0</v>
      </c>
      <c r="F384" s="8">
        <f t="shared" si="24"/>
        <v>0</v>
      </c>
      <c r="G384" s="9">
        <f t="shared" si="25"/>
        <v>0</v>
      </c>
      <c r="H384" s="9">
        <f t="shared" si="26"/>
        <v>0</v>
      </c>
    </row>
    <row r="385" spans="2:8" ht="14.45" customHeight="1" x14ac:dyDescent="0.25">
      <c r="B385" s="14" t="s">
        <v>386</v>
      </c>
      <c r="C385" s="11">
        <v>4</v>
      </c>
      <c r="D385" s="7">
        <v>0</v>
      </c>
      <c r="E385" s="6">
        <v>0</v>
      </c>
      <c r="F385" s="8">
        <f t="shared" si="24"/>
        <v>0</v>
      </c>
      <c r="G385" s="9">
        <f t="shared" si="25"/>
        <v>0</v>
      </c>
      <c r="H385" s="9">
        <f t="shared" si="26"/>
        <v>0</v>
      </c>
    </row>
    <row r="386" spans="2:8" ht="14.45" customHeight="1" x14ac:dyDescent="0.25">
      <c r="B386" s="14" t="s">
        <v>387</v>
      </c>
      <c r="C386" s="11">
        <v>3</v>
      </c>
      <c r="D386" s="7">
        <v>0</v>
      </c>
      <c r="E386" s="6">
        <v>0</v>
      </c>
      <c r="F386" s="8">
        <f t="shared" si="24"/>
        <v>0</v>
      </c>
      <c r="G386" s="9">
        <f t="shared" si="25"/>
        <v>0</v>
      </c>
      <c r="H386" s="9">
        <f t="shared" si="26"/>
        <v>0</v>
      </c>
    </row>
    <row r="387" spans="2:8" ht="14.45" customHeight="1" x14ac:dyDescent="0.25">
      <c r="B387" s="14" t="s">
        <v>388</v>
      </c>
      <c r="C387" s="11">
        <v>10</v>
      </c>
      <c r="D387" s="7">
        <v>0</v>
      </c>
      <c r="E387" s="6">
        <v>0</v>
      </c>
      <c r="F387" s="8">
        <f t="shared" si="24"/>
        <v>0</v>
      </c>
      <c r="G387" s="9">
        <f t="shared" si="25"/>
        <v>0</v>
      </c>
      <c r="H387" s="9">
        <f t="shared" si="26"/>
        <v>0</v>
      </c>
    </row>
    <row r="388" spans="2:8" ht="14.45" customHeight="1" x14ac:dyDescent="0.25">
      <c r="B388" s="14" t="s">
        <v>389</v>
      </c>
      <c r="C388" s="11">
        <v>10</v>
      </c>
      <c r="D388" s="7">
        <v>0</v>
      </c>
      <c r="E388" s="6">
        <v>0</v>
      </c>
      <c r="F388" s="8">
        <f t="shared" si="24"/>
        <v>0</v>
      </c>
      <c r="G388" s="9">
        <f t="shared" si="25"/>
        <v>0</v>
      </c>
      <c r="H388" s="9">
        <f t="shared" si="26"/>
        <v>0</v>
      </c>
    </row>
    <row r="389" spans="2:8" ht="14.45" customHeight="1" x14ac:dyDescent="0.25">
      <c r="B389" s="14" t="s">
        <v>390</v>
      </c>
      <c r="C389" s="10">
        <v>6</v>
      </c>
      <c r="D389" s="7">
        <v>0</v>
      </c>
      <c r="E389" s="6">
        <v>0</v>
      </c>
      <c r="F389" s="8">
        <f t="shared" si="24"/>
        <v>0</v>
      </c>
      <c r="G389" s="9">
        <f t="shared" si="25"/>
        <v>0</v>
      </c>
      <c r="H389" s="9">
        <f t="shared" si="26"/>
        <v>0</v>
      </c>
    </row>
    <row r="390" spans="2:8" ht="14.45" customHeight="1" x14ac:dyDescent="0.25">
      <c r="B390" s="14" t="s">
        <v>391</v>
      </c>
      <c r="C390" s="10">
        <v>3</v>
      </c>
      <c r="D390" s="7">
        <v>0</v>
      </c>
      <c r="E390" s="6">
        <v>0</v>
      </c>
      <c r="F390" s="8">
        <f t="shared" si="24"/>
        <v>0</v>
      </c>
      <c r="G390" s="9">
        <f t="shared" si="25"/>
        <v>0</v>
      </c>
      <c r="H390" s="9">
        <f t="shared" si="26"/>
        <v>0</v>
      </c>
    </row>
    <row r="391" spans="2:8" ht="14.45" customHeight="1" x14ac:dyDescent="0.25">
      <c r="B391" s="14" t="s">
        <v>392</v>
      </c>
      <c r="C391" s="10">
        <v>2</v>
      </c>
      <c r="D391" s="7">
        <v>0</v>
      </c>
      <c r="E391" s="6">
        <v>0</v>
      </c>
      <c r="F391" s="8">
        <f t="shared" si="24"/>
        <v>0</v>
      </c>
      <c r="G391" s="9">
        <f t="shared" si="25"/>
        <v>0</v>
      </c>
      <c r="H391" s="9">
        <f t="shared" si="26"/>
        <v>0</v>
      </c>
    </row>
    <row r="392" spans="2:8" ht="14.45" customHeight="1" x14ac:dyDescent="0.25">
      <c r="B392" s="14" t="s">
        <v>393</v>
      </c>
      <c r="C392" s="10">
        <v>0</v>
      </c>
      <c r="D392" s="7">
        <v>0</v>
      </c>
      <c r="E392" s="6">
        <v>0</v>
      </c>
      <c r="F392" s="8">
        <f t="shared" si="24"/>
        <v>0</v>
      </c>
      <c r="G392" s="9">
        <f t="shared" si="25"/>
        <v>0</v>
      </c>
      <c r="H392" s="9">
        <f t="shared" si="26"/>
        <v>0</v>
      </c>
    </row>
    <row r="393" spans="2:8" ht="14.45" customHeight="1" x14ac:dyDescent="0.25">
      <c r="B393" s="14" t="s">
        <v>394</v>
      </c>
      <c r="C393" s="11">
        <v>5</v>
      </c>
      <c r="D393" s="7">
        <v>0</v>
      </c>
      <c r="E393" s="6">
        <v>0</v>
      </c>
      <c r="F393" s="8">
        <f t="shared" si="24"/>
        <v>0</v>
      </c>
      <c r="G393" s="9">
        <f t="shared" si="25"/>
        <v>0</v>
      </c>
      <c r="H393" s="9">
        <f t="shared" si="26"/>
        <v>0</v>
      </c>
    </row>
    <row r="394" spans="2:8" ht="14.45" customHeight="1" x14ac:dyDescent="0.25">
      <c r="B394" s="14" t="s">
        <v>395</v>
      </c>
      <c r="C394" s="10">
        <v>16</v>
      </c>
      <c r="D394" s="7">
        <v>0</v>
      </c>
      <c r="E394" s="6">
        <v>0</v>
      </c>
      <c r="F394" s="8">
        <f t="shared" si="24"/>
        <v>0</v>
      </c>
      <c r="G394" s="9">
        <f t="shared" si="25"/>
        <v>0</v>
      </c>
      <c r="H394" s="9">
        <f t="shared" si="26"/>
        <v>0</v>
      </c>
    </row>
    <row r="395" spans="2:8" ht="14.45" customHeight="1" x14ac:dyDescent="0.25">
      <c r="B395" s="14" t="s">
        <v>396</v>
      </c>
      <c r="C395" s="10">
        <v>1</v>
      </c>
      <c r="D395" s="7">
        <v>0</v>
      </c>
      <c r="E395" s="6">
        <v>0</v>
      </c>
      <c r="F395" s="8">
        <f t="shared" si="24"/>
        <v>0</v>
      </c>
      <c r="G395" s="9">
        <f t="shared" si="25"/>
        <v>0</v>
      </c>
      <c r="H395" s="9">
        <f t="shared" si="26"/>
        <v>0</v>
      </c>
    </row>
    <row r="396" spans="2:8" ht="14.45" customHeight="1" x14ac:dyDescent="0.25">
      <c r="B396" s="14" t="s">
        <v>397</v>
      </c>
      <c r="C396" s="10">
        <v>1</v>
      </c>
      <c r="D396" s="7">
        <v>0</v>
      </c>
      <c r="E396" s="6">
        <v>0</v>
      </c>
      <c r="F396" s="8">
        <f t="shared" si="24"/>
        <v>0</v>
      </c>
      <c r="G396" s="9">
        <f t="shared" si="25"/>
        <v>0</v>
      </c>
      <c r="H396" s="9">
        <f t="shared" si="26"/>
        <v>0</v>
      </c>
    </row>
    <row r="397" spans="2:8" ht="14.45" customHeight="1" x14ac:dyDescent="0.25">
      <c r="B397" s="14" t="s">
        <v>398</v>
      </c>
      <c r="C397" s="10">
        <v>2</v>
      </c>
      <c r="D397" s="7">
        <v>0</v>
      </c>
      <c r="E397" s="6">
        <v>0</v>
      </c>
      <c r="F397" s="8">
        <f t="shared" si="24"/>
        <v>0</v>
      </c>
      <c r="G397" s="9">
        <f t="shared" si="25"/>
        <v>0</v>
      </c>
      <c r="H397" s="9">
        <f t="shared" si="26"/>
        <v>0</v>
      </c>
    </row>
    <row r="398" spans="2:8" ht="14.45" customHeight="1" x14ac:dyDescent="0.25">
      <c r="B398" s="14" t="s">
        <v>399</v>
      </c>
      <c r="C398" s="11">
        <v>2</v>
      </c>
      <c r="D398" s="7">
        <v>0</v>
      </c>
      <c r="E398" s="6">
        <v>0</v>
      </c>
      <c r="F398" s="8">
        <f t="shared" si="24"/>
        <v>0</v>
      </c>
      <c r="G398" s="9">
        <f t="shared" si="25"/>
        <v>0</v>
      </c>
      <c r="H398" s="9">
        <f t="shared" si="26"/>
        <v>0</v>
      </c>
    </row>
    <row r="399" spans="2:8" ht="14.45" customHeight="1" x14ac:dyDescent="0.25">
      <c r="B399" s="14" t="s">
        <v>400</v>
      </c>
      <c r="C399" s="10">
        <v>3</v>
      </c>
      <c r="D399" s="7">
        <v>0</v>
      </c>
      <c r="E399" s="6">
        <v>0</v>
      </c>
      <c r="F399" s="8">
        <f t="shared" si="24"/>
        <v>0</v>
      </c>
      <c r="G399" s="9">
        <f t="shared" si="25"/>
        <v>0</v>
      </c>
      <c r="H399" s="9">
        <f t="shared" si="26"/>
        <v>0</v>
      </c>
    </row>
    <row r="400" spans="2:8" ht="14.45" customHeight="1" x14ac:dyDescent="0.25">
      <c r="B400" s="14" t="s">
        <v>401</v>
      </c>
      <c r="C400" s="10">
        <v>3</v>
      </c>
      <c r="D400" s="7">
        <v>0</v>
      </c>
      <c r="E400" s="6">
        <v>0</v>
      </c>
      <c r="F400" s="8">
        <f t="shared" si="24"/>
        <v>0</v>
      </c>
      <c r="G400" s="9">
        <f t="shared" si="25"/>
        <v>0</v>
      </c>
      <c r="H400" s="9">
        <f t="shared" si="26"/>
        <v>0</v>
      </c>
    </row>
    <row r="401" spans="2:8" ht="14.45" customHeight="1" x14ac:dyDescent="0.25">
      <c r="B401" s="14" t="s">
        <v>402</v>
      </c>
      <c r="C401" s="10">
        <v>2</v>
      </c>
      <c r="D401" s="7">
        <v>0</v>
      </c>
      <c r="E401" s="6">
        <v>0</v>
      </c>
      <c r="F401" s="8">
        <f t="shared" si="24"/>
        <v>0</v>
      </c>
      <c r="G401" s="9">
        <f t="shared" si="25"/>
        <v>0</v>
      </c>
      <c r="H401" s="9">
        <f t="shared" si="26"/>
        <v>0</v>
      </c>
    </row>
    <row r="402" spans="2:8" ht="14.45" customHeight="1" x14ac:dyDescent="0.25">
      <c r="B402" s="14" t="s">
        <v>403</v>
      </c>
      <c r="C402" s="10">
        <v>3</v>
      </c>
      <c r="D402" s="7">
        <v>0</v>
      </c>
      <c r="E402" s="6">
        <v>0</v>
      </c>
      <c r="F402" s="8">
        <f t="shared" ref="F402:F446" si="27">(E402*D402)/100</f>
        <v>0</v>
      </c>
      <c r="G402" s="9">
        <f t="shared" ref="G402:G446" si="28">(D402+F402)*C402</f>
        <v>0</v>
      </c>
      <c r="H402" s="9">
        <f t="shared" ref="H402:H446" si="29">C402*D402</f>
        <v>0</v>
      </c>
    </row>
    <row r="403" spans="2:8" ht="14.45" customHeight="1" x14ac:dyDescent="0.25">
      <c r="B403" s="14" t="s">
        <v>404</v>
      </c>
      <c r="C403" s="10">
        <v>2.44</v>
      </c>
      <c r="D403" s="7">
        <v>0</v>
      </c>
      <c r="E403" s="6">
        <v>0</v>
      </c>
      <c r="F403" s="8">
        <f t="shared" si="27"/>
        <v>0</v>
      </c>
      <c r="G403" s="9">
        <f t="shared" si="28"/>
        <v>0</v>
      </c>
      <c r="H403" s="9">
        <f t="shared" si="29"/>
        <v>0</v>
      </c>
    </row>
    <row r="404" spans="2:8" ht="14.45" customHeight="1" x14ac:dyDescent="0.25">
      <c r="B404" s="14" t="s">
        <v>405</v>
      </c>
      <c r="C404" s="10">
        <v>1.1100000000000001</v>
      </c>
      <c r="D404" s="7">
        <v>0</v>
      </c>
      <c r="E404" s="6">
        <v>0</v>
      </c>
      <c r="F404" s="8">
        <f t="shared" si="27"/>
        <v>0</v>
      </c>
      <c r="G404" s="9">
        <f t="shared" si="28"/>
        <v>0</v>
      </c>
      <c r="H404" s="9">
        <f t="shared" si="29"/>
        <v>0</v>
      </c>
    </row>
    <row r="405" spans="2:8" ht="14.45" customHeight="1" x14ac:dyDescent="0.25">
      <c r="B405" s="14" t="s">
        <v>406</v>
      </c>
      <c r="C405" s="10">
        <v>1</v>
      </c>
      <c r="D405" s="7">
        <v>0</v>
      </c>
      <c r="E405" s="6">
        <v>0</v>
      </c>
      <c r="F405" s="8">
        <f t="shared" si="27"/>
        <v>0</v>
      </c>
      <c r="G405" s="9">
        <f t="shared" si="28"/>
        <v>0</v>
      </c>
      <c r="H405" s="9">
        <f t="shared" si="29"/>
        <v>0</v>
      </c>
    </row>
    <row r="406" spans="2:8" ht="14.45" customHeight="1" x14ac:dyDescent="0.25">
      <c r="B406" s="14" t="s">
        <v>407</v>
      </c>
      <c r="C406" s="10">
        <v>1</v>
      </c>
      <c r="D406" s="7">
        <v>0</v>
      </c>
      <c r="E406" s="6">
        <v>0</v>
      </c>
      <c r="F406" s="8">
        <f t="shared" si="27"/>
        <v>0</v>
      </c>
      <c r="G406" s="9">
        <f t="shared" si="28"/>
        <v>0</v>
      </c>
      <c r="H406" s="9">
        <f t="shared" si="29"/>
        <v>0</v>
      </c>
    </row>
    <row r="407" spans="2:8" ht="14.45" customHeight="1" x14ac:dyDescent="0.25">
      <c r="B407" s="14" t="s">
        <v>408</v>
      </c>
      <c r="C407" s="11">
        <v>3</v>
      </c>
      <c r="D407" s="7">
        <v>0</v>
      </c>
      <c r="E407" s="6">
        <v>0</v>
      </c>
      <c r="F407" s="8">
        <f t="shared" si="27"/>
        <v>0</v>
      </c>
      <c r="G407" s="9">
        <f t="shared" si="28"/>
        <v>0</v>
      </c>
      <c r="H407" s="9">
        <f t="shared" si="29"/>
        <v>0</v>
      </c>
    </row>
    <row r="408" spans="2:8" ht="14.45" customHeight="1" x14ac:dyDescent="0.25">
      <c r="B408" s="14" t="s">
        <v>409</v>
      </c>
      <c r="C408" s="11">
        <v>3</v>
      </c>
      <c r="D408" s="7">
        <v>0</v>
      </c>
      <c r="E408" s="6">
        <v>0</v>
      </c>
      <c r="F408" s="8">
        <f t="shared" si="27"/>
        <v>0</v>
      </c>
      <c r="G408" s="9">
        <f t="shared" si="28"/>
        <v>0</v>
      </c>
      <c r="H408" s="9">
        <f t="shared" si="29"/>
        <v>0</v>
      </c>
    </row>
    <row r="409" spans="2:8" ht="14.45" customHeight="1" x14ac:dyDescent="0.25">
      <c r="B409" s="14" t="s">
        <v>410</v>
      </c>
      <c r="C409" s="11">
        <v>3</v>
      </c>
      <c r="D409" s="7">
        <v>0</v>
      </c>
      <c r="E409" s="6">
        <v>0</v>
      </c>
      <c r="F409" s="8">
        <f t="shared" si="27"/>
        <v>0</v>
      </c>
      <c r="G409" s="9">
        <f t="shared" si="28"/>
        <v>0</v>
      </c>
      <c r="H409" s="9">
        <f t="shared" si="29"/>
        <v>0</v>
      </c>
    </row>
    <row r="410" spans="2:8" ht="14.45" customHeight="1" x14ac:dyDescent="0.25">
      <c r="B410" s="14" t="s">
        <v>411</v>
      </c>
      <c r="C410" s="11">
        <v>2</v>
      </c>
      <c r="D410" s="7">
        <v>0</v>
      </c>
      <c r="E410" s="6">
        <v>0</v>
      </c>
      <c r="F410" s="8">
        <f t="shared" si="27"/>
        <v>0</v>
      </c>
      <c r="G410" s="9">
        <f t="shared" si="28"/>
        <v>0</v>
      </c>
      <c r="H410" s="9">
        <f t="shared" si="29"/>
        <v>0</v>
      </c>
    </row>
    <row r="411" spans="2:8" ht="14.45" customHeight="1" x14ac:dyDescent="0.25">
      <c r="B411" s="14" t="s">
        <v>412</v>
      </c>
      <c r="C411" s="11">
        <v>3</v>
      </c>
      <c r="D411" s="7">
        <v>0</v>
      </c>
      <c r="E411" s="6">
        <v>0</v>
      </c>
      <c r="F411" s="8">
        <f t="shared" si="27"/>
        <v>0</v>
      </c>
      <c r="G411" s="9">
        <f t="shared" si="28"/>
        <v>0</v>
      </c>
      <c r="H411" s="9">
        <f t="shared" si="29"/>
        <v>0</v>
      </c>
    </row>
    <row r="412" spans="2:8" ht="14.45" customHeight="1" x14ac:dyDescent="0.25">
      <c r="B412" s="14" t="s">
        <v>413</v>
      </c>
      <c r="C412" s="10">
        <v>2</v>
      </c>
      <c r="D412" s="7">
        <v>0</v>
      </c>
      <c r="E412" s="6">
        <v>0</v>
      </c>
      <c r="F412" s="8">
        <f t="shared" si="27"/>
        <v>0</v>
      </c>
      <c r="G412" s="9">
        <f t="shared" si="28"/>
        <v>0</v>
      </c>
      <c r="H412" s="9">
        <f t="shared" si="29"/>
        <v>0</v>
      </c>
    </row>
    <row r="413" spans="2:8" ht="14.45" customHeight="1" x14ac:dyDescent="0.25">
      <c r="B413" s="14" t="s">
        <v>414</v>
      </c>
      <c r="C413" s="10">
        <v>5</v>
      </c>
      <c r="D413" s="7">
        <v>0</v>
      </c>
      <c r="E413" s="6">
        <v>0</v>
      </c>
      <c r="F413" s="8">
        <f t="shared" si="27"/>
        <v>0</v>
      </c>
      <c r="G413" s="9">
        <f t="shared" si="28"/>
        <v>0</v>
      </c>
      <c r="H413" s="9">
        <f t="shared" si="29"/>
        <v>0</v>
      </c>
    </row>
    <row r="414" spans="2:8" ht="14.45" customHeight="1" x14ac:dyDescent="0.25">
      <c r="B414" s="14" t="s">
        <v>415</v>
      </c>
      <c r="C414" s="10">
        <v>1.29</v>
      </c>
      <c r="D414" s="7">
        <v>0</v>
      </c>
      <c r="E414" s="6">
        <v>0</v>
      </c>
      <c r="F414" s="8">
        <f t="shared" si="27"/>
        <v>0</v>
      </c>
      <c r="G414" s="9">
        <f t="shared" si="28"/>
        <v>0</v>
      </c>
      <c r="H414" s="9">
        <f t="shared" si="29"/>
        <v>0</v>
      </c>
    </row>
    <row r="415" spans="2:8" ht="14.45" customHeight="1" x14ac:dyDescent="0.25">
      <c r="B415" s="14" t="s">
        <v>416</v>
      </c>
      <c r="C415" s="10">
        <v>1.02</v>
      </c>
      <c r="D415" s="7">
        <v>0</v>
      </c>
      <c r="E415" s="6">
        <v>0</v>
      </c>
      <c r="F415" s="8">
        <f t="shared" si="27"/>
        <v>0</v>
      </c>
      <c r="G415" s="9">
        <f t="shared" si="28"/>
        <v>0</v>
      </c>
      <c r="H415" s="9">
        <f t="shared" si="29"/>
        <v>0</v>
      </c>
    </row>
    <row r="416" spans="2:8" ht="14.45" customHeight="1" x14ac:dyDescent="0.25">
      <c r="B416" s="14" t="s">
        <v>417</v>
      </c>
      <c r="C416" s="10">
        <v>1</v>
      </c>
      <c r="D416" s="7">
        <v>0</v>
      </c>
      <c r="E416" s="6">
        <v>0</v>
      </c>
      <c r="F416" s="8">
        <f t="shared" si="27"/>
        <v>0</v>
      </c>
      <c r="G416" s="9">
        <f t="shared" si="28"/>
        <v>0</v>
      </c>
      <c r="H416" s="9">
        <f t="shared" si="29"/>
        <v>0</v>
      </c>
    </row>
    <row r="417" spans="2:8" ht="14.45" customHeight="1" x14ac:dyDescent="0.25">
      <c r="B417" s="14" t="s">
        <v>418</v>
      </c>
      <c r="C417" s="10">
        <v>2</v>
      </c>
      <c r="D417" s="7">
        <v>0</v>
      </c>
      <c r="E417" s="6">
        <v>0</v>
      </c>
      <c r="F417" s="8">
        <f t="shared" si="27"/>
        <v>0</v>
      </c>
      <c r="G417" s="9">
        <f t="shared" si="28"/>
        <v>0</v>
      </c>
      <c r="H417" s="9">
        <f t="shared" si="29"/>
        <v>0</v>
      </c>
    </row>
    <row r="418" spans="2:8" ht="14.45" customHeight="1" x14ac:dyDescent="0.25">
      <c r="B418" s="14" t="s">
        <v>419</v>
      </c>
      <c r="C418" s="11">
        <v>1</v>
      </c>
      <c r="D418" s="7">
        <v>0</v>
      </c>
      <c r="E418" s="6">
        <v>0</v>
      </c>
      <c r="F418" s="8">
        <f t="shared" si="27"/>
        <v>0</v>
      </c>
      <c r="G418" s="9">
        <f t="shared" si="28"/>
        <v>0</v>
      </c>
      <c r="H418" s="9">
        <f t="shared" si="29"/>
        <v>0</v>
      </c>
    </row>
    <row r="419" spans="2:8" ht="14.45" customHeight="1" x14ac:dyDescent="0.25">
      <c r="B419" s="14" t="s">
        <v>420</v>
      </c>
      <c r="C419" s="11">
        <v>3</v>
      </c>
      <c r="D419" s="7">
        <v>0</v>
      </c>
      <c r="E419" s="6">
        <v>0</v>
      </c>
      <c r="F419" s="8">
        <f t="shared" si="27"/>
        <v>0</v>
      </c>
      <c r="G419" s="9">
        <f t="shared" si="28"/>
        <v>0</v>
      </c>
      <c r="H419" s="9">
        <f t="shared" si="29"/>
        <v>0</v>
      </c>
    </row>
    <row r="420" spans="2:8" ht="14.45" customHeight="1" x14ac:dyDescent="0.25">
      <c r="B420" s="14" t="s">
        <v>421</v>
      </c>
      <c r="C420" s="11">
        <v>1</v>
      </c>
      <c r="D420" s="7">
        <v>0</v>
      </c>
      <c r="E420" s="6">
        <v>0</v>
      </c>
      <c r="F420" s="8">
        <f t="shared" si="27"/>
        <v>0</v>
      </c>
      <c r="G420" s="9">
        <f t="shared" si="28"/>
        <v>0</v>
      </c>
      <c r="H420" s="9">
        <f t="shared" si="29"/>
        <v>0</v>
      </c>
    </row>
    <row r="421" spans="2:8" ht="14.45" customHeight="1" x14ac:dyDescent="0.25">
      <c r="B421" s="14" t="s">
        <v>422</v>
      </c>
      <c r="C421" s="10">
        <v>1</v>
      </c>
      <c r="D421" s="7">
        <v>0</v>
      </c>
      <c r="E421" s="6">
        <v>0</v>
      </c>
      <c r="F421" s="8">
        <f t="shared" si="27"/>
        <v>0</v>
      </c>
      <c r="G421" s="9">
        <f t="shared" si="28"/>
        <v>0</v>
      </c>
      <c r="H421" s="9">
        <f t="shared" si="29"/>
        <v>0</v>
      </c>
    </row>
    <row r="422" spans="2:8" ht="14.45" customHeight="1" x14ac:dyDescent="0.25">
      <c r="B422" s="14" t="s">
        <v>423</v>
      </c>
      <c r="C422" s="10">
        <v>5</v>
      </c>
      <c r="D422" s="7">
        <v>0</v>
      </c>
      <c r="E422" s="6">
        <v>0</v>
      </c>
      <c r="F422" s="8">
        <f t="shared" si="27"/>
        <v>0</v>
      </c>
      <c r="G422" s="9">
        <f t="shared" si="28"/>
        <v>0</v>
      </c>
      <c r="H422" s="9">
        <f t="shared" si="29"/>
        <v>0</v>
      </c>
    </row>
    <row r="423" spans="2:8" ht="14.45" customHeight="1" x14ac:dyDescent="0.25">
      <c r="B423" s="14" t="s">
        <v>424</v>
      </c>
      <c r="C423" s="10">
        <v>5</v>
      </c>
      <c r="D423" s="7">
        <v>0</v>
      </c>
      <c r="E423" s="6">
        <v>0</v>
      </c>
      <c r="F423" s="8">
        <f t="shared" si="27"/>
        <v>0</v>
      </c>
      <c r="G423" s="9">
        <f t="shared" si="28"/>
        <v>0</v>
      </c>
      <c r="H423" s="9">
        <f t="shared" si="29"/>
        <v>0</v>
      </c>
    </row>
    <row r="424" spans="2:8" ht="14.45" customHeight="1" x14ac:dyDescent="0.25">
      <c r="B424" s="14" t="s">
        <v>425</v>
      </c>
      <c r="C424" s="10">
        <v>3</v>
      </c>
      <c r="D424" s="7">
        <v>0</v>
      </c>
      <c r="E424" s="6">
        <v>0</v>
      </c>
      <c r="F424" s="8">
        <f t="shared" si="27"/>
        <v>0</v>
      </c>
      <c r="G424" s="9">
        <f t="shared" si="28"/>
        <v>0</v>
      </c>
      <c r="H424" s="9">
        <f t="shared" si="29"/>
        <v>0</v>
      </c>
    </row>
    <row r="425" spans="2:8" ht="14.45" customHeight="1" x14ac:dyDescent="0.25">
      <c r="B425" s="14" t="s">
        <v>426</v>
      </c>
      <c r="C425" s="10">
        <v>7</v>
      </c>
      <c r="D425" s="7">
        <v>0</v>
      </c>
      <c r="E425" s="6">
        <v>0</v>
      </c>
      <c r="F425" s="8">
        <f t="shared" si="27"/>
        <v>0</v>
      </c>
      <c r="G425" s="9">
        <f t="shared" si="28"/>
        <v>0</v>
      </c>
      <c r="H425" s="9">
        <f t="shared" si="29"/>
        <v>0</v>
      </c>
    </row>
    <row r="426" spans="2:8" ht="14.45" customHeight="1" x14ac:dyDescent="0.25">
      <c r="B426" s="14" t="s">
        <v>427</v>
      </c>
      <c r="C426" s="10">
        <v>5</v>
      </c>
      <c r="D426" s="7">
        <v>0</v>
      </c>
      <c r="E426" s="6">
        <v>0</v>
      </c>
      <c r="F426" s="8">
        <f t="shared" si="27"/>
        <v>0</v>
      </c>
      <c r="G426" s="9">
        <f t="shared" si="28"/>
        <v>0</v>
      </c>
      <c r="H426" s="9">
        <f t="shared" si="29"/>
        <v>0</v>
      </c>
    </row>
    <row r="427" spans="2:8" ht="14.45" customHeight="1" x14ac:dyDescent="0.25">
      <c r="B427" s="14" t="s">
        <v>428</v>
      </c>
      <c r="C427" s="10">
        <v>5</v>
      </c>
      <c r="D427" s="7">
        <v>0</v>
      </c>
      <c r="E427" s="6">
        <v>0</v>
      </c>
      <c r="F427" s="8">
        <f t="shared" si="27"/>
        <v>0</v>
      </c>
      <c r="G427" s="9">
        <f t="shared" si="28"/>
        <v>0</v>
      </c>
      <c r="H427" s="9">
        <f t="shared" si="29"/>
        <v>0</v>
      </c>
    </row>
    <row r="428" spans="2:8" ht="14.45" customHeight="1" x14ac:dyDescent="0.25">
      <c r="B428" s="14" t="s">
        <v>429</v>
      </c>
      <c r="C428" s="10">
        <v>4</v>
      </c>
      <c r="D428" s="7">
        <v>0</v>
      </c>
      <c r="E428" s="6">
        <v>0</v>
      </c>
      <c r="F428" s="8">
        <f t="shared" si="27"/>
        <v>0</v>
      </c>
      <c r="G428" s="9">
        <f t="shared" si="28"/>
        <v>0</v>
      </c>
      <c r="H428" s="9">
        <f t="shared" si="29"/>
        <v>0</v>
      </c>
    </row>
    <row r="429" spans="2:8" ht="14.45" customHeight="1" x14ac:dyDescent="0.25">
      <c r="B429" s="14" t="s">
        <v>430</v>
      </c>
      <c r="C429" s="10">
        <v>4</v>
      </c>
      <c r="D429" s="7">
        <v>0</v>
      </c>
      <c r="E429" s="6">
        <v>0</v>
      </c>
      <c r="F429" s="8">
        <f t="shared" si="27"/>
        <v>0</v>
      </c>
      <c r="G429" s="9">
        <f t="shared" si="28"/>
        <v>0</v>
      </c>
      <c r="H429" s="9">
        <f t="shared" si="29"/>
        <v>0</v>
      </c>
    </row>
    <row r="430" spans="2:8" ht="14.45" customHeight="1" x14ac:dyDescent="0.25">
      <c r="B430" s="14" t="s">
        <v>431</v>
      </c>
      <c r="C430" s="10">
        <v>3</v>
      </c>
      <c r="D430" s="7">
        <v>0</v>
      </c>
      <c r="E430" s="6">
        <v>0</v>
      </c>
      <c r="F430" s="8">
        <f t="shared" si="27"/>
        <v>0</v>
      </c>
      <c r="G430" s="9">
        <f t="shared" si="28"/>
        <v>0</v>
      </c>
      <c r="H430" s="9">
        <f t="shared" si="29"/>
        <v>0</v>
      </c>
    </row>
    <row r="431" spans="2:8" ht="14.45" customHeight="1" x14ac:dyDescent="0.25">
      <c r="B431" s="14" t="s">
        <v>432</v>
      </c>
      <c r="C431" s="10">
        <v>2</v>
      </c>
      <c r="D431" s="7">
        <v>0</v>
      </c>
      <c r="E431" s="6">
        <v>0</v>
      </c>
      <c r="F431" s="8">
        <f t="shared" si="27"/>
        <v>0</v>
      </c>
      <c r="G431" s="9">
        <f t="shared" si="28"/>
        <v>0</v>
      </c>
      <c r="H431" s="9">
        <f t="shared" si="29"/>
        <v>0</v>
      </c>
    </row>
    <row r="432" spans="2:8" ht="14.45" customHeight="1" x14ac:dyDescent="0.25">
      <c r="B432" s="14" t="s">
        <v>433</v>
      </c>
      <c r="C432" s="10">
        <v>2</v>
      </c>
      <c r="D432" s="7">
        <v>0</v>
      </c>
      <c r="E432" s="6">
        <v>0</v>
      </c>
      <c r="F432" s="8">
        <f t="shared" si="27"/>
        <v>0</v>
      </c>
      <c r="G432" s="9">
        <f t="shared" si="28"/>
        <v>0</v>
      </c>
      <c r="H432" s="9">
        <f t="shared" si="29"/>
        <v>0</v>
      </c>
    </row>
    <row r="433" spans="2:8" ht="14.45" customHeight="1" x14ac:dyDescent="0.25">
      <c r="B433" s="14" t="s">
        <v>434</v>
      </c>
      <c r="C433" s="10">
        <v>1</v>
      </c>
      <c r="D433" s="7">
        <v>0</v>
      </c>
      <c r="E433" s="6">
        <v>0</v>
      </c>
      <c r="F433" s="8">
        <f t="shared" si="27"/>
        <v>0</v>
      </c>
      <c r="G433" s="9">
        <f t="shared" si="28"/>
        <v>0</v>
      </c>
      <c r="H433" s="9">
        <f t="shared" si="29"/>
        <v>0</v>
      </c>
    </row>
    <row r="434" spans="2:8" ht="14.45" customHeight="1" x14ac:dyDescent="0.25">
      <c r="B434" s="14" t="s">
        <v>435</v>
      </c>
      <c r="C434" s="10">
        <v>2</v>
      </c>
      <c r="D434" s="7">
        <v>0</v>
      </c>
      <c r="E434" s="6">
        <v>0</v>
      </c>
      <c r="F434" s="8">
        <f t="shared" si="27"/>
        <v>0</v>
      </c>
      <c r="G434" s="9">
        <f t="shared" si="28"/>
        <v>0</v>
      </c>
      <c r="H434" s="9">
        <f t="shared" si="29"/>
        <v>0</v>
      </c>
    </row>
    <row r="435" spans="2:8" ht="14.45" customHeight="1" x14ac:dyDescent="0.25">
      <c r="B435" s="14" t="s">
        <v>436</v>
      </c>
      <c r="C435" s="10">
        <v>1</v>
      </c>
      <c r="D435" s="7">
        <v>0</v>
      </c>
      <c r="E435" s="6">
        <v>0</v>
      </c>
      <c r="F435" s="8">
        <f t="shared" si="27"/>
        <v>0</v>
      </c>
      <c r="G435" s="9">
        <f t="shared" si="28"/>
        <v>0</v>
      </c>
      <c r="H435" s="9">
        <f t="shared" si="29"/>
        <v>0</v>
      </c>
    </row>
    <row r="436" spans="2:8" ht="14.45" customHeight="1" x14ac:dyDescent="0.25">
      <c r="B436" s="14" t="s">
        <v>437</v>
      </c>
      <c r="C436" s="10">
        <v>1</v>
      </c>
      <c r="D436" s="7">
        <v>0</v>
      </c>
      <c r="E436" s="6">
        <v>0</v>
      </c>
      <c r="F436" s="8">
        <f t="shared" si="27"/>
        <v>0</v>
      </c>
      <c r="G436" s="9">
        <f t="shared" si="28"/>
        <v>0</v>
      </c>
      <c r="H436" s="9">
        <f t="shared" si="29"/>
        <v>0</v>
      </c>
    </row>
    <row r="437" spans="2:8" ht="14.45" customHeight="1" x14ac:dyDescent="0.25">
      <c r="B437" s="14" t="s">
        <v>438</v>
      </c>
      <c r="C437" s="10">
        <v>1</v>
      </c>
      <c r="D437" s="7">
        <v>0</v>
      </c>
      <c r="E437" s="6">
        <v>0</v>
      </c>
      <c r="F437" s="8">
        <f t="shared" si="27"/>
        <v>0</v>
      </c>
      <c r="G437" s="9">
        <f t="shared" si="28"/>
        <v>0</v>
      </c>
      <c r="H437" s="9">
        <f t="shared" si="29"/>
        <v>0</v>
      </c>
    </row>
    <row r="438" spans="2:8" ht="14.45" customHeight="1" x14ac:dyDescent="0.25">
      <c r="B438" s="14" t="s">
        <v>439</v>
      </c>
      <c r="C438" s="10">
        <v>1</v>
      </c>
      <c r="D438" s="7">
        <v>0</v>
      </c>
      <c r="E438" s="6">
        <v>0</v>
      </c>
      <c r="F438" s="8">
        <f t="shared" si="27"/>
        <v>0</v>
      </c>
      <c r="G438" s="9">
        <f t="shared" si="28"/>
        <v>0</v>
      </c>
      <c r="H438" s="9">
        <f t="shared" si="29"/>
        <v>0</v>
      </c>
    </row>
    <row r="439" spans="2:8" ht="14.45" customHeight="1" x14ac:dyDescent="0.25">
      <c r="B439" s="14" t="s">
        <v>440</v>
      </c>
      <c r="C439" s="10">
        <v>1</v>
      </c>
      <c r="D439" s="7">
        <v>0</v>
      </c>
      <c r="E439" s="6">
        <v>0</v>
      </c>
      <c r="F439" s="8">
        <f t="shared" si="27"/>
        <v>0</v>
      </c>
      <c r="G439" s="9">
        <f t="shared" si="28"/>
        <v>0</v>
      </c>
      <c r="H439" s="9">
        <f t="shared" si="29"/>
        <v>0</v>
      </c>
    </row>
    <row r="440" spans="2:8" ht="14.45" customHeight="1" x14ac:dyDescent="0.25">
      <c r="B440" s="14" t="s">
        <v>441</v>
      </c>
      <c r="C440" s="10">
        <v>1</v>
      </c>
      <c r="D440" s="7">
        <v>0</v>
      </c>
      <c r="E440" s="6">
        <v>0</v>
      </c>
      <c r="F440" s="8">
        <f t="shared" si="27"/>
        <v>0</v>
      </c>
      <c r="G440" s="9">
        <f t="shared" si="28"/>
        <v>0</v>
      </c>
      <c r="H440" s="9">
        <f t="shared" si="29"/>
        <v>0</v>
      </c>
    </row>
    <row r="441" spans="2:8" ht="14.45" customHeight="1" x14ac:dyDescent="0.25">
      <c r="B441" s="14" t="s">
        <v>442</v>
      </c>
      <c r="C441" s="10">
        <v>1</v>
      </c>
      <c r="D441" s="7">
        <v>0</v>
      </c>
      <c r="E441" s="6">
        <v>0</v>
      </c>
      <c r="F441" s="8">
        <f t="shared" si="27"/>
        <v>0</v>
      </c>
      <c r="G441" s="9">
        <f t="shared" si="28"/>
        <v>0</v>
      </c>
      <c r="H441" s="9">
        <f t="shared" si="29"/>
        <v>0</v>
      </c>
    </row>
    <row r="442" spans="2:8" ht="14.45" customHeight="1" x14ac:dyDescent="0.25">
      <c r="B442" s="14" t="s">
        <v>443</v>
      </c>
      <c r="C442" s="10">
        <v>1</v>
      </c>
      <c r="D442" s="7">
        <v>0</v>
      </c>
      <c r="E442" s="6">
        <v>0</v>
      </c>
      <c r="F442" s="8">
        <f t="shared" si="27"/>
        <v>0</v>
      </c>
      <c r="G442" s="9">
        <f t="shared" si="28"/>
        <v>0</v>
      </c>
      <c r="H442" s="9">
        <f t="shared" si="29"/>
        <v>0</v>
      </c>
    </row>
    <row r="443" spans="2:8" ht="14.45" customHeight="1" x14ac:dyDescent="0.25">
      <c r="B443" s="14" t="s">
        <v>444</v>
      </c>
      <c r="C443" s="10">
        <v>1</v>
      </c>
      <c r="D443" s="7">
        <v>0</v>
      </c>
      <c r="E443" s="6">
        <v>0</v>
      </c>
      <c r="F443" s="8">
        <f t="shared" si="27"/>
        <v>0</v>
      </c>
      <c r="G443" s="9">
        <f t="shared" si="28"/>
        <v>0</v>
      </c>
      <c r="H443" s="9">
        <f t="shared" si="29"/>
        <v>0</v>
      </c>
    </row>
    <row r="444" spans="2:8" ht="14.45" customHeight="1" x14ac:dyDescent="0.25">
      <c r="B444" s="14" t="s">
        <v>445</v>
      </c>
      <c r="C444" s="10">
        <v>2</v>
      </c>
      <c r="D444" s="7">
        <v>0</v>
      </c>
      <c r="E444" s="6">
        <v>0</v>
      </c>
      <c r="F444" s="8">
        <f t="shared" si="27"/>
        <v>0</v>
      </c>
      <c r="G444" s="9">
        <f t="shared" si="28"/>
        <v>0</v>
      </c>
      <c r="H444" s="9">
        <f t="shared" si="29"/>
        <v>0</v>
      </c>
    </row>
    <row r="445" spans="2:8" ht="14.45" customHeight="1" x14ac:dyDescent="0.25">
      <c r="B445" s="14" t="s">
        <v>446</v>
      </c>
      <c r="C445" s="11">
        <v>3</v>
      </c>
      <c r="D445" s="7">
        <v>0</v>
      </c>
      <c r="E445" s="6">
        <v>0</v>
      </c>
      <c r="F445" s="8">
        <f t="shared" si="27"/>
        <v>0</v>
      </c>
      <c r="G445" s="9">
        <f t="shared" si="28"/>
        <v>0</v>
      </c>
      <c r="H445" s="9">
        <f t="shared" si="29"/>
        <v>0</v>
      </c>
    </row>
    <row r="446" spans="2:8" ht="14.45" customHeight="1" x14ac:dyDescent="0.25">
      <c r="B446" s="14" t="s">
        <v>447</v>
      </c>
      <c r="C446" s="11">
        <v>2</v>
      </c>
      <c r="D446" s="7">
        <v>0</v>
      </c>
      <c r="E446" s="6">
        <v>0</v>
      </c>
      <c r="F446" s="8">
        <f t="shared" si="27"/>
        <v>0</v>
      </c>
      <c r="G446" s="9">
        <f t="shared" si="28"/>
        <v>0</v>
      </c>
      <c r="H446" s="9">
        <f t="shared" si="29"/>
        <v>0</v>
      </c>
    </row>
    <row r="447" spans="2:8" ht="14.45" customHeight="1" x14ac:dyDescent="0.25">
      <c r="B447" s="14" t="s">
        <v>448</v>
      </c>
      <c r="C447" s="11">
        <v>5</v>
      </c>
      <c r="D447" s="7">
        <v>0</v>
      </c>
      <c r="E447" s="6">
        <v>0</v>
      </c>
      <c r="F447" s="8">
        <f t="shared" ref="F447:F501" si="30">(E447*D447)/100</f>
        <v>0</v>
      </c>
      <c r="G447" s="9">
        <f t="shared" ref="G447:G501" si="31">(D447+F447)*C447</f>
        <v>0</v>
      </c>
      <c r="H447" s="9">
        <f t="shared" ref="H447:H501" si="32">C447*D447</f>
        <v>0</v>
      </c>
    </row>
    <row r="448" spans="2:8" ht="14.45" customHeight="1" x14ac:dyDescent="0.25">
      <c r="B448" s="14" t="s">
        <v>449</v>
      </c>
      <c r="C448" s="10">
        <v>1</v>
      </c>
      <c r="D448" s="7">
        <v>0</v>
      </c>
      <c r="E448" s="6">
        <v>0</v>
      </c>
      <c r="F448" s="8">
        <f t="shared" si="30"/>
        <v>0</v>
      </c>
      <c r="G448" s="9">
        <f t="shared" si="31"/>
        <v>0</v>
      </c>
      <c r="H448" s="9">
        <f t="shared" si="32"/>
        <v>0</v>
      </c>
    </row>
    <row r="449" spans="2:8" ht="14.45" customHeight="1" x14ac:dyDescent="0.25">
      <c r="B449" s="14" t="s">
        <v>450</v>
      </c>
      <c r="C449" s="10">
        <v>1</v>
      </c>
      <c r="D449" s="7">
        <v>0</v>
      </c>
      <c r="E449" s="6">
        <v>0</v>
      </c>
      <c r="F449" s="8">
        <f t="shared" si="30"/>
        <v>0</v>
      </c>
      <c r="G449" s="9">
        <f t="shared" si="31"/>
        <v>0</v>
      </c>
      <c r="H449" s="9">
        <f t="shared" si="32"/>
        <v>0</v>
      </c>
    </row>
    <row r="450" spans="2:8" ht="14.45" customHeight="1" x14ac:dyDescent="0.25">
      <c r="B450" s="14" t="s">
        <v>451</v>
      </c>
      <c r="C450" s="10">
        <v>10</v>
      </c>
      <c r="D450" s="7">
        <v>0</v>
      </c>
      <c r="E450" s="6">
        <v>0</v>
      </c>
      <c r="F450" s="8">
        <f t="shared" si="30"/>
        <v>0</v>
      </c>
      <c r="G450" s="9">
        <f t="shared" si="31"/>
        <v>0</v>
      </c>
      <c r="H450" s="9">
        <f t="shared" si="32"/>
        <v>0</v>
      </c>
    </row>
    <row r="451" spans="2:8" ht="14.45" customHeight="1" x14ac:dyDescent="0.25">
      <c r="B451" s="14" t="s">
        <v>452</v>
      </c>
      <c r="C451" s="10">
        <v>1</v>
      </c>
      <c r="D451" s="7">
        <v>0</v>
      </c>
      <c r="E451" s="6">
        <v>0</v>
      </c>
      <c r="F451" s="8">
        <f t="shared" si="30"/>
        <v>0</v>
      </c>
      <c r="G451" s="9">
        <f t="shared" si="31"/>
        <v>0</v>
      </c>
      <c r="H451" s="9">
        <f t="shared" si="32"/>
        <v>0</v>
      </c>
    </row>
    <row r="452" spans="2:8" ht="14.45" customHeight="1" x14ac:dyDescent="0.25">
      <c r="B452" s="14" t="s">
        <v>453</v>
      </c>
      <c r="C452" s="11">
        <v>5</v>
      </c>
      <c r="D452" s="7">
        <v>0</v>
      </c>
      <c r="E452" s="6">
        <v>0</v>
      </c>
      <c r="F452" s="8">
        <f t="shared" si="30"/>
        <v>0</v>
      </c>
      <c r="G452" s="9">
        <f t="shared" si="31"/>
        <v>0</v>
      </c>
      <c r="H452" s="9">
        <f t="shared" si="32"/>
        <v>0</v>
      </c>
    </row>
    <row r="453" spans="2:8" ht="14.45" customHeight="1" x14ac:dyDescent="0.25">
      <c r="B453" s="14" t="s">
        <v>454</v>
      </c>
      <c r="C453" s="10">
        <v>6</v>
      </c>
      <c r="D453" s="7">
        <v>0</v>
      </c>
      <c r="E453" s="6">
        <v>0</v>
      </c>
      <c r="F453" s="8">
        <f t="shared" si="30"/>
        <v>0</v>
      </c>
      <c r="G453" s="9">
        <f t="shared" si="31"/>
        <v>0</v>
      </c>
      <c r="H453" s="9">
        <f t="shared" si="32"/>
        <v>0</v>
      </c>
    </row>
    <row r="454" spans="2:8" ht="14.45" customHeight="1" x14ac:dyDescent="0.25">
      <c r="B454" s="14" t="s">
        <v>455</v>
      </c>
      <c r="C454" s="10">
        <v>2</v>
      </c>
      <c r="D454" s="7">
        <v>0</v>
      </c>
      <c r="E454" s="6">
        <v>0</v>
      </c>
      <c r="F454" s="8">
        <f t="shared" si="30"/>
        <v>0</v>
      </c>
      <c r="G454" s="9">
        <f t="shared" si="31"/>
        <v>0</v>
      </c>
      <c r="H454" s="9">
        <f t="shared" si="32"/>
        <v>0</v>
      </c>
    </row>
    <row r="455" spans="2:8" ht="14.45" customHeight="1" x14ac:dyDescent="0.25">
      <c r="B455" s="14" t="s">
        <v>456</v>
      </c>
      <c r="C455" s="10">
        <v>2.23</v>
      </c>
      <c r="D455" s="7">
        <v>0</v>
      </c>
      <c r="E455" s="6">
        <v>0</v>
      </c>
      <c r="F455" s="8">
        <f t="shared" si="30"/>
        <v>0</v>
      </c>
      <c r="G455" s="9">
        <f t="shared" si="31"/>
        <v>0</v>
      </c>
      <c r="H455" s="9">
        <f t="shared" si="32"/>
        <v>0</v>
      </c>
    </row>
    <row r="456" spans="2:8" ht="14.45" customHeight="1" x14ac:dyDescent="0.25">
      <c r="B456" s="14" t="s">
        <v>457</v>
      </c>
      <c r="C456" s="10">
        <v>2</v>
      </c>
      <c r="D456" s="7">
        <v>0</v>
      </c>
      <c r="E456" s="6">
        <v>0</v>
      </c>
      <c r="F456" s="8">
        <f t="shared" si="30"/>
        <v>0</v>
      </c>
      <c r="G456" s="9">
        <f t="shared" si="31"/>
        <v>0</v>
      </c>
      <c r="H456" s="9">
        <f t="shared" si="32"/>
        <v>0</v>
      </c>
    </row>
    <row r="457" spans="2:8" ht="14.45" customHeight="1" x14ac:dyDescent="0.25">
      <c r="B457" s="14" t="s">
        <v>458</v>
      </c>
      <c r="C457" s="10">
        <v>2</v>
      </c>
      <c r="D457" s="7">
        <v>0</v>
      </c>
      <c r="E457" s="6">
        <v>0</v>
      </c>
      <c r="F457" s="8">
        <f t="shared" si="30"/>
        <v>0</v>
      </c>
      <c r="G457" s="9">
        <f t="shared" si="31"/>
        <v>0</v>
      </c>
      <c r="H457" s="9">
        <f t="shared" si="32"/>
        <v>0</v>
      </c>
    </row>
    <row r="458" spans="2:8" ht="14.45" customHeight="1" x14ac:dyDescent="0.25">
      <c r="B458" s="14" t="s">
        <v>459</v>
      </c>
      <c r="C458" s="10">
        <v>3</v>
      </c>
      <c r="D458" s="7">
        <v>0</v>
      </c>
      <c r="E458" s="6">
        <v>0</v>
      </c>
      <c r="F458" s="8">
        <f t="shared" si="30"/>
        <v>0</v>
      </c>
      <c r="G458" s="9">
        <f t="shared" si="31"/>
        <v>0</v>
      </c>
      <c r="H458" s="9">
        <f t="shared" si="32"/>
        <v>0</v>
      </c>
    </row>
    <row r="459" spans="2:8" ht="14.45" customHeight="1" x14ac:dyDescent="0.25">
      <c r="B459" s="14" t="s">
        <v>460</v>
      </c>
      <c r="C459" s="11">
        <v>1</v>
      </c>
      <c r="D459" s="7">
        <v>0</v>
      </c>
      <c r="E459" s="6">
        <v>0</v>
      </c>
      <c r="F459" s="8">
        <f t="shared" si="30"/>
        <v>0</v>
      </c>
      <c r="G459" s="9">
        <f t="shared" si="31"/>
        <v>0</v>
      </c>
      <c r="H459" s="9">
        <f t="shared" si="32"/>
        <v>0</v>
      </c>
    </row>
    <row r="460" spans="2:8" ht="14.45" customHeight="1" x14ac:dyDescent="0.25">
      <c r="B460" s="14" t="s">
        <v>461</v>
      </c>
      <c r="C460" s="10">
        <v>10</v>
      </c>
      <c r="D460" s="7">
        <v>0</v>
      </c>
      <c r="E460" s="6">
        <v>0</v>
      </c>
      <c r="F460" s="8">
        <f t="shared" si="30"/>
        <v>0</v>
      </c>
      <c r="G460" s="9">
        <f t="shared" si="31"/>
        <v>0</v>
      </c>
      <c r="H460" s="9">
        <f t="shared" si="32"/>
        <v>0</v>
      </c>
    </row>
    <row r="461" spans="2:8" ht="14.45" customHeight="1" x14ac:dyDescent="0.25">
      <c r="B461" s="14" t="s">
        <v>462</v>
      </c>
      <c r="C461" s="11">
        <v>3</v>
      </c>
      <c r="D461" s="7">
        <v>0</v>
      </c>
      <c r="E461" s="6">
        <v>0</v>
      </c>
      <c r="F461" s="8">
        <f t="shared" si="30"/>
        <v>0</v>
      </c>
      <c r="G461" s="9">
        <f t="shared" si="31"/>
        <v>0</v>
      </c>
      <c r="H461" s="9">
        <f t="shared" si="32"/>
        <v>0</v>
      </c>
    </row>
    <row r="462" spans="2:8" ht="14.45" customHeight="1" x14ac:dyDescent="0.25">
      <c r="B462" s="14" t="s">
        <v>463</v>
      </c>
      <c r="C462" s="10">
        <v>1</v>
      </c>
      <c r="D462" s="7">
        <v>0</v>
      </c>
      <c r="E462" s="6">
        <v>0</v>
      </c>
      <c r="F462" s="8">
        <f t="shared" si="30"/>
        <v>0</v>
      </c>
      <c r="G462" s="9">
        <f t="shared" si="31"/>
        <v>0</v>
      </c>
      <c r="H462" s="9">
        <f t="shared" si="32"/>
        <v>0</v>
      </c>
    </row>
    <row r="463" spans="2:8" ht="14.45" customHeight="1" x14ac:dyDescent="0.25">
      <c r="B463" s="14" t="s">
        <v>464</v>
      </c>
      <c r="C463" s="11">
        <v>1</v>
      </c>
      <c r="D463" s="7">
        <v>0</v>
      </c>
      <c r="E463" s="6">
        <v>0</v>
      </c>
      <c r="F463" s="8">
        <f t="shared" si="30"/>
        <v>0</v>
      </c>
      <c r="G463" s="9">
        <f t="shared" si="31"/>
        <v>0</v>
      </c>
      <c r="H463" s="9">
        <f t="shared" si="32"/>
        <v>0</v>
      </c>
    </row>
    <row r="464" spans="2:8" ht="14.45" customHeight="1" x14ac:dyDescent="0.25">
      <c r="B464" s="14" t="s">
        <v>465</v>
      </c>
      <c r="C464" s="10">
        <v>1</v>
      </c>
      <c r="D464" s="7">
        <v>0</v>
      </c>
      <c r="E464" s="6">
        <v>0</v>
      </c>
      <c r="F464" s="8">
        <f t="shared" si="30"/>
        <v>0</v>
      </c>
      <c r="G464" s="9">
        <f t="shared" si="31"/>
        <v>0</v>
      </c>
      <c r="H464" s="9">
        <f t="shared" si="32"/>
        <v>0</v>
      </c>
    </row>
    <row r="465" spans="2:8" ht="14.45" customHeight="1" x14ac:dyDescent="0.25">
      <c r="B465" s="14" t="s">
        <v>466</v>
      </c>
      <c r="C465" s="10">
        <v>9</v>
      </c>
      <c r="D465" s="7">
        <v>0</v>
      </c>
      <c r="E465" s="6">
        <v>0</v>
      </c>
      <c r="F465" s="8">
        <f t="shared" si="30"/>
        <v>0</v>
      </c>
      <c r="G465" s="9">
        <f t="shared" si="31"/>
        <v>0</v>
      </c>
      <c r="H465" s="9">
        <f t="shared" si="32"/>
        <v>0</v>
      </c>
    </row>
    <row r="466" spans="2:8" ht="14.45" customHeight="1" x14ac:dyDescent="0.25">
      <c r="B466" s="14" t="s">
        <v>467</v>
      </c>
      <c r="C466" s="10">
        <v>6</v>
      </c>
      <c r="D466" s="7">
        <v>0</v>
      </c>
      <c r="E466" s="6">
        <v>0</v>
      </c>
      <c r="F466" s="8">
        <f t="shared" si="30"/>
        <v>0</v>
      </c>
      <c r="G466" s="9">
        <f t="shared" si="31"/>
        <v>0</v>
      </c>
      <c r="H466" s="9">
        <f t="shared" si="32"/>
        <v>0</v>
      </c>
    </row>
    <row r="467" spans="2:8" ht="14.45" customHeight="1" x14ac:dyDescent="0.25">
      <c r="B467" s="14" t="s">
        <v>468</v>
      </c>
      <c r="C467" s="10">
        <v>10</v>
      </c>
      <c r="D467" s="7">
        <v>0</v>
      </c>
      <c r="E467" s="6">
        <v>0</v>
      </c>
      <c r="F467" s="8">
        <f t="shared" si="30"/>
        <v>0</v>
      </c>
      <c r="G467" s="9">
        <f t="shared" si="31"/>
        <v>0</v>
      </c>
      <c r="H467" s="9">
        <f t="shared" si="32"/>
        <v>0</v>
      </c>
    </row>
    <row r="468" spans="2:8" ht="14.45" customHeight="1" x14ac:dyDescent="0.25">
      <c r="B468" s="14" t="s">
        <v>469</v>
      </c>
      <c r="C468" s="10">
        <v>10</v>
      </c>
      <c r="D468" s="7">
        <v>0</v>
      </c>
      <c r="E468" s="6">
        <v>0</v>
      </c>
      <c r="F468" s="8">
        <f t="shared" si="30"/>
        <v>0</v>
      </c>
      <c r="G468" s="9">
        <f t="shared" si="31"/>
        <v>0</v>
      </c>
      <c r="H468" s="9">
        <f t="shared" si="32"/>
        <v>0</v>
      </c>
    </row>
    <row r="469" spans="2:8" ht="14.45" customHeight="1" x14ac:dyDescent="0.25">
      <c r="B469" s="14" t="s">
        <v>470</v>
      </c>
      <c r="C469" s="10">
        <v>10</v>
      </c>
      <c r="D469" s="7">
        <v>0</v>
      </c>
      <c r="E469" s="6">
        <v>0</v>
      </c>
      <c r="F469" s="8">
        <f t="shared" si="30"/>
        <v>0</v>
      </c>
      <c r="G469" s="9">
        <f t="shared" si="31"/>
        <v>0</v>
      </c>
      <c r="H469" s="9">
        <f t="shared" si="32"/>
        <v>0</v>
      </c>
    </row>
    <row r="470" spans="2:8" ht="14.45" customHeight="1" x14ac:dyDescent="0.25">
      <c r="B470" s="14" t="s">
        <v>471</v>
      </c>
      <c r="C470" s="10">
        <v>10</v>
      </c>
      <c r="D470" s="7">
        <v>0</v>
      </c>
      <c r="E470" s="6">
        <v>0</v>
      </c>
      <c r="F470" s="8">
        <f t="shared" si="30"/>
        <v>0</v>
      </c>
      <c r="G470" s="9">
        <f t="shared" si="31"/>
        <v>0</v>
      </c>
      <c r="H470" s="9">
        <f t="shared" si="32"/>
        <v>0</v>
      </c>
    </row>
    <row r="471" spans="2:8" ht="14.45" customHeight="1" x14ac:dyDescent="0.25">
      <c r="B471" s="14" t="s">
        <v>472</v>
      </c>
      <c r="C471" s="10">
        <v>10</v>
      </c>
      <c r="D471" s="7">
        <v>0</v>
      </c>
      <c r="E471" s="6">
        <v>0</v>
      </c>
      <c r="F471" s="8">
        <f t="shared" si="30"/>
        <v>0</v>
      </c>
      <c r="G471" s="9">
        <f t="shared" si="31"/>
        <v>0</v>
      </c>
      <c r="H471" s="9">
        <f t="shared" si="32"/>
        <v>0</v>
      </c>
    </row>
    <row r="472" spans="2:8" ht="14.45" customHeight="1" x14ac:dyDescent="0.25">
      <c r="B472" s="14" t="s">
        <v>473</v>
      </c>
      <c r="C472" s="10">
        <v>10</v>
      </c>
      <c r="D472" s="7">
        <v>0</v>
      </c>
      <c r="E472" s="6">
        <v>0</v>
      </c>
      <c r="F472" s="8">
        <f t="shared" si="30"/>
        <v>0</v>
      </c>
      <c r="G472" s="9">
        <f t="shared" si="31"/>
        <v>0</v>
      </c>
      <c r="H472" s="9">
        <f t="shared" si="32"/>
        <v>0</v>
      </c>
    </row>
    <row r="473" spans="2:8" ht="14.45" customHeight="1" x14ac:dyDescent="0.25">
      <c r="B473" s="14" t="s">
        <v>474</v>
      </c>
      <c r="C473" s="10">
        <v>10</v>
      </c>
      <c r="D473" s="7">
        <v>0</v>
      </c>
      <c r="E473" s="6">
        <v>0</v>
      </c>
      <c r="F473" s="8">
        <f t="shared" si="30"/>
        <v>0</v>
      </c>
      <c r="G473" s="9">
        <f t="shared" si="31"/>
        <v>0</v>
      </c>
      <c r="H473" s="9">
        <f t="shared" si="32"/>
        <v>0</v>
      </c>
    </row>
    <row r="474" spans="2:8" ht="14.45" customHeight="1" x14ac:dyDescent="0.25">
      <c r="B474" s="14" t="s">
        <v>475</v>
      </c>
      <c r="C474" s="10">
        <v>10</v>
      </c>
      <c r="D474" s="7">
        <v>0</v>
      </c>
      <c r="E474" s="6">
        <v>0</v>
      </c>
      <c r="F474" s="8">
        <f t="shared" si="30"/>
        <v>0</v>
      </c>
      <c r="G474" s="9">
        <f t="shared" si="31"/>
        <v>0</v>
      </c>
      <c r="H474" s="9">
        <f t="shared" si="32"/>
        <v>0</v>
      </c>
    </row>
    <row r="475" spans="2:8" ht="14.45" customHeight="1" x14ac:dyDescent="0.25">
      <c r="B475" s="14" t="s">
        <v>476</v>
      </c>
      <c r="C475" s="10">
        <v>10</v>
      </c>
      <c r="D475" s="7">
        <v>0</v>
      </c>
      <c r="E475" s="6">
        <v>0</v>
      </c>
      <c r="F475" s="8">
        <f t="shared" si="30"/>
        <v>0</v>
      </c>
      <c r="G475" s="9">
        <f t="shared" si="31"/>
        <v>0</v>
      </c>
      <c r="H475" s="9">
        <f t="shared" si="32"/>
        <v>0</v>
      </c>
    </row>
    <row r="476" spans="2:8" ht="14.45" customHeight="1" x14ac:dyDescent="0.25">
      <c r="B476" s="14" t="s">
        <v>477</v>
      </c>
      <c r="C476" s="10">
        <v>7</v>
      </c>
      <c r="D476" s="7">
        <v>0</v>
      </c>
      <c r="E476" s="6">
        <v>0</v>
      </c>
      <c r="F476" s="8">
        <f t="shared" si="30"/>
        <v>0</v>
      </c>
      <c r="G476" s="9">
        <f t="shared" si="31"/>
        <v>0</v>
      </c>
      <c r="H476" s="9">
        <f t="shared" si="32"/>
        <v>0</v>
      </c>
    </row>
    <row r="477" spans="2:8" ht="14.45" customHeight="1" x14ac:dyDescent="0.25">
      <c r="B477" s="14" t="s">
        <v>478</v>
      </c>
      <c r="C477" s="10">
        <v>2</v>
      </c>
      <c r="D477" s="7">
        <v>0</v>
      </c>
      <c r="E477" s="6">
        <v>0</v>
      </c>
      <c r="F477" s="8">
        <f t="shared" si="30"/>
        <v>0</v>
      </c>
      <c r="G477" s="9">
        <f t="shared" si="31"/>
        <v>0</v>
      </c>
      <c r="H477" s="9">
        <f t="shared" si="32"/>
        <v>0</v>
      </c>
    </row>
    <row r="478" spans="2:8" ht="14.45" customHeight="1" x14ac:dyDescent="0.25">
      <c r="B478" s="14" t="s">
        <v>479</v>
      </c>
      <c r="C478" s="10">
        <v>7</v>
      </c>
      <c r="D478" s="7">
        <v>0</v>
      </c>
      <c r="E478" s="6">
        <v>0</v>
      </c>
      <c r="F478" s="8">
        <f t="shared" si="30"/>
        <v>0</v>
      </c>
      <c r="G478" s="9">
        <f t="shared" si="31"/>
        <v>0</v>
      </c>
      <c r="H478" s="9">
        <f t="shared" si="32"/>
        <v>0</v>
      </c>
    </row>
    <row r="479" spans="2:8" ht="14.45" customHeight="1" x14ac:dyDescent="0.25">
      <c r="B479" s="14" t="s">
        <v>480</v>
      </c>
      <c r="C479" s="10">
        <v>5</v>
      </c>
      <c r="D479" s="7">
        <v>0</v>
      </c>
      <c r="E479" s="6">
        <v>0</v>
      </c>
      <c r="F479" s="8">
        <f t="shared" si="30"/>
        <v>0</v>
      </c>
      <c r="G479" s="9">
        <f t="shared" si="31"/>
        <v>0</v>
      </c>
      <c r="H479" s="9">
        <f t="shared" si="32"/>
        <v>0</v>
      </c>
    </row>
    <row r="480" spans="2:8" ht="14.45" customHeight="1" x14ac:dyDescent="0.25">
      <c r="B480" s="14" t="s">
        <v>481</v>
      </c>
      <c r="C480" s="10">
        <v>7</v>
      </c>
      <c r="D480" s="7">
        <v>0</v>
      </c>
      <c r="E480" s="6">
        <v>0</v>
      </c>
      <c r="F480" s="8">
        <f t="shared" si="30"/>
        <v>0</v>
      </c>
      <c r="G480" s="9">
        <f t="shared" si="31"/>
        <v>0</v>
      </c>
      <c r="H480" s="9">
        <f t="shared" si="32"/>
        <v>0</v>
      </c>
    </row>
    <row r="481" spans="2:8" ht="14.45" customHeight="1" x14ac:dyDescent="0.25">
      <c r="B481" s="14" t="s">
        <v>482</v>
      </c>
      <c r="C481" s="10">
        <v>7</v>
      </c>
      <c r="D481" s="7">
        <v>0</v>
      </c>
      <c r="E481" s="6">
        <v>0</v>
      </c>
      <c r="F481" s="8">
        <f t="shared" si="30"/>
        <v>0</v>
      </c>
      <c r="G481" s="9">
        <f t="shared" si="31"/>
        <v>0</v>
      </c>
      <c r="H481" s="9">
        <f t="shared" si="32"/>
        <v>0</v>
      </c>
    </row>
    <row r="482" spans="2:8" ht="14.45" customHeight="1" x14ac:dyDescent="0.25">
      <c r="B482" s="14" t="s">
        <v>483</v>
      </c>
      <c r="C482" s="10">
        <v>3</v>
      </c>
      <c r="D482" s="7">
        <v>0</v>
      </c>
      <c r="E482" s="6">
        <v>0</v>
      </c>
      <c r="F482" s="8">
        <f t="shared" si="30"/>
        <v>0</v>
      </c>
      <c r="G482" s="9">
        <f t="shared" si="31"/>
        <v>0</v>
      </c>
      <c r="H482" s="9">
        <f t="shared" si="32"/>
        <v>0</v>
      </c>
    </row>
    <row r="483" spans="2:8" ht="14.45" customHeight="1" x14ac:dyDescent="0.25">
      <c r="B483" s="14" t="s">
        <v>484</v>
      </c>
      <c r="C483" s="10">
        <v>3</v>
      </c>
      <c r="D483" s="7">
        <v>0</v>
      </c>
      <c r="E483" s="6">
        <v>0</v>
      </c>
      <c r="F483" s="8">
        <f t="shared" si="30"/>
        <v>0</v>
      </c>
      <c r="G483" s="9">
        <f t="shared" si="31"/>
        <v>0</v>
      </c>
      <c r="H483" s="9">
        <f t="shared" si="32"/>
        <v>0</v>
      </c>
    </row>
    <row r="484" spans="2:8" ht="14.45" customHeight="1" x14ac:dyDescent="0.25">
      <c r="B484" s="14" t="s">
        <v>485</v>
      </c>
      <c r="C484" s="10">
        <v>3</v>
      </c>
      <c r="D484" s="7">
        <v>0</v>
      </c>
      <c r="E484" s="6">
        <v>0</v>
      </c>
      <c r="F484" s="8">
        <f t="shared" si="30"/>
        <v>0</v>
      </c>
      <c r="G484" s="9">
        <f t="shared" si="31"/>
        <v>0</v>
      </c>
      <c r="H484" s="9">
        <f t="shared" si="32"/>
        <v>0</v>
      </c>
    </row>
    <row r="485" spans="2:8" ht="14.45" customHeight="1" x14ac:dyDescent="0.25">
      <c r="B485" s="14" t="s">
        <v>486</v>
      </c>
      <c r="C485" s="10">
        <v>2</v>
      </c>
      <c r="D485" s="7">
        <v>0</v>
      </c>
      <c r="E485" s="6">
        <v>0</v>
      </c>
      <c r="F485" s="8">
        <f t="shared" si="30"/>
        <v>0</v>
      </c>
      <c r="G485" s="9">
        <f t="shared" si="31"/>
        <v>0</v>
      </c>
      <c r="H485" s="9">
        <f t="shared" si="32"/>
        <v>0</v>
      </c>
    </row>
    <row r="486" spans="2:8" ht="14.45" customHeight="1" x14ac:dyDescent="0.25">
      <c r="B486" s="14" t="s">
        <v>487</v>
      </c>
      <c r="C486" s="10">
        <v>2</v>
      </c>
      <c r="D486" s="7">
        <v>0</v>
      </c>
      <c r="E486" s="6">
        <v>0</v>
      </c>
      <c r="F486" s="8">
        <f t="shared" si="30"/>
        <v>0</v>
      </c>
      <c r="G486" s="9">
        <f t="shared" si="31"/>
        <v>0</v>
      </c>
      <c r="H486" s="9">
        <f t="shared" si="32"/>
        <v>0</v>
      </c>
    </row>
    <row r="487" spans="2:8" ht="14.45" customHeight="1" x14ac:dyDescent="0.25">
      <c r="B487" s="14" t="s">
        <v>488</v>
      </c>
      <c r="C487" s="10">
        <v>2</v>
      </c>
      <c r="D487" s="7">
        <v>0</v>
      </c>
      <c r="E487" s="6">
        <v>0</v>
      </c>
      <c r="F487" s="8">
        <f t="shared" si="30"/>
        <v>0</v>
      </c>
      <c r="G487" s="9">
        <f t="shared" si="31"/>
        <v>0</v>
      </c>
      <c r="H487" s="9">
        <f t="shared" si="32"/>
        <v>0</v>
      </c>
    </row>
    <row r="488" spans="2:8" ht="14.45" customHeight="1" x14ac:dyDescent="0.25">
      <c r="B488" s="14" t="s">
        <v>489</v>
      </c>
      <c r="C488" s="10">
        <v>4</v>
      </c>
      <c r="D488" s="7">
        <v>0</v>
      </c>
      <c r="E488" s="6">
        <v>0</v>
      </c>
      <c r="F488" s="8">
        <f t="shared" si="30"/>
        <v>0</v>
      </c>
      <c r="G488" s="9">
        <f t="shared" si="31"/>
        <v>0</v>
      </c>
      <c r="H488" s="9">
        <f t="shared" si="32"/>
        <v>0</v>
      </c>
    </row>
    <row r="489" spans="2:8" ht="14.45" customHeight="1" x14ac:dyDescent="0.25">
      <c r="B489" s="14" t="s">
        <v>490</v>
      </c>
      <c r="C489" s="10">
        <v>4</v>
      </c>
      <c r="D489" s="7">
        <v>0</v>
      </c>
      <c r="E489" s="6">
        <v>0</v>
      </c>
      <c r="F489" s="8">
        <f t="shared" si="30"/>
        <v>0</v>
      </c>
      <c r="G489" s="9">
        <f t="shared" si="31"/>
        <v>0</v>
      </c>
      <c r="H489" s="9">
        <f t="shared" si="32"/>
        <v>0</v>
      </c>
    </row>
    <row r="490" spans="2:8" ht="14.45" customHeight="1" x14ac:dyDescent="0.25">
      <c r="B490" s="14" t="s">
        <v>491</v>
      </c>
      <c r="C490" s="10">
        <v>4</v>
      </c>
      <c r="D490" s="7">
        <v>0</v>
      </c>
      <c r="E490" s="6">
        <v>0</v>
      </c>
      <c r="F490" s="8">
        <f t="shared" si="30"/>
        <v>0</v>
      </c>
      <c r="G490" s="9">
        <f t="shared" si="31"/>
        <v>0</v>
      </c>
      <c r="H490" s="9">
        <f t="shared" si="32"/>
        <v>0</v>
      </c>
    </row>
    <row r="491" spans="2:8" ht="14.45" customHeight="1" x14ac:dyDescent="0.25">
      <c r="B491" s="14" t="s">
        <v>492</v>
      </c>
      <c r="C491" s="10">
        <v>2</v>
      </c>
      <c r="D491" s="7">
        <v>0</v>
      </c>
      <c r="E491" s="6">
        <v>0</v>
      </c>
      <c r="F491" s="8">
        <f t="shared" si="30"/>
        <v>0</v>
      </c>
      <c r="G491" s="9">
        <f t="shared" si="31"/>
        <v>0</v>
      </c>
      <c r="H491" s="9">
        <f t="shared" si="32"/>
        <v>0</v>
      </c>
    </row>
    <row r="492" spans="2:8" ht="14.45" customHeight="1" x14ac:dyDescent="0.25">
      <c r="B492" s="14" t="s">
        <v>493</v>
      </c>
      <c r="C492" s="10">
        <v>1</v>
      </c>
      <c r="D492" s="7">
        <v>0</v>
      </c>
      <c r="E492" s="6">
        <v>0</v>
      </c>
      <c r="F492" s="8">
        <f t="shared" si="30"/>
        <v>0</v>
      </c>
      <c r="G492" s="9">
        <f t="shared" si="31"/>
        <v>0</v>
      </c>
      <c r="H492" s="9">
        <f t="shared" si="32"/>
        <v>0</v>
      </c>
    </row>
    <row r="493" spans="2:8" ht="14.45" customHeight="1" x14ac:dyDescent="0.25">
      <c r="B493" s="14" t="s">
        <v>494</v>
      </c>
      <c r="C493" s="10">
        <v>3</v>
      </c>
      <c r="D493" s="7">
        <v>0</v>
      </c>
      <c r="E493" s="6">
        <v>0</v>
      </c>
      <c r="F493" s="8">
        <f t="shared" si="30"/>
        <v>0</v>
      </c>
      <c r="G493" s="9">
        <f t="shared" si="31"/>
        <v>0</v>
      </c>
      <c r="H493" s="9">
        <f t="shared" si="32"/>
        <v>0</v>
      </c>
    </row>
    <row r="494" spans="2:8" ht="14.45" customHeight="1" x14ac:dyDescent="0.25">
      <c r="B494" s="14" t="s">
        <v>495</v>
      </c>
      <c r="C494" s="10">
        <v>3</v>
      </c>
      <c r="D494" s="7">
        <v>0</v>
      </c>
      <c r="E494" s="6">
        <v>0</v>
      </c>
      <c r="F494" s="8">
        <f t="shared" si="30"/>
        <v>0</v>
      </c>
      <c r="G494" s="9">
        <f t="shared" si="31"/>
        <v>0</v>
      </c>
      <c r="H494" s="9">
        <f t="shared" si="32"/>
        <v>0</v>
      </c>
    </row>
    <row r="495" spans="2:8" ht="14.45" customHeight="1" x14ac:dyDescent="0.25">
      <c r="B495" s="14" t="s">
        <v>496</v>
      </c>
      <c r="C495" s="10">
        <v>3</v>
      </c>
      <c r="D495" s="7">
        <v>0</v>
      </c>
      <c r="E495" s="6">
        <v>0</v>
      </c>
      <c r="F495" s="8">
        <f t="shared" si="30"/>
        <v>0</v>
      </c>
      <c r="G495" s="9">
        <f t="shared" si="31"/>
        <v>0</v>
      </c>
      <c r="H495" s="9">
        <f t="shared" si="32"/>
        <v>0</v>
      </c>
    </row>
    <row r="496" spans="2:8" ht="14.45" customHeight="1" x14ac:dyDescent="0.25">
      <c r="B496" s="14" t="s">
        <v>497</v>
      </c>
      <c r="C496" s="10">
        <v>3</v>
      </c>
      <c r="D496" s="7">
        <v>0</v>
      </c>
      <c r="E496" s="6">
        <v>0</v>
      </c>
      <c r="F496" s="8">
        <f t="shared" si="30"/>
        <v>0</v>
      </c>
      <c r="G496" s="9">
        <f t="shared" si="31"/>
        <v>0</v>
      </c>
      <c r="H496" s="9">
        <f t="shared" si="32"/>
        <v>0</v>
      </c>
    </row>
    <row r="497" spans="2:8" ht="14.45" customHeight="1" x14ac:dyDescent="0.25">
      <c r="B497" s="14" t="s">
        <v>498</v>
      </c>
      <c r="C497" s="10">
        <v>3</v>
      </c>
      <c r="D497" s="7">
        <v>0</v>
      </c>
      <c r="E497" s="6">
        <v>0</v>
      </c>
      <c r="F497" s="8">
        <f t="shared" si="30"/>
        <v>0</v>
      </c>
      <c r="G497" s="9">
        <f t="shared" si="31"/>
        <v>0</v>
      </c>
      <c r="H497" s="9">
        <f t="shared" si="32"/>
        <v>0</v>
      </c>
    </row>
    <row r="498" spans="2:8" ht="14.45" customHeight="1" x14ac:dyDescent="0.25">
      <c r="B498" s="14" t="s">
        <v>499</v>
      </c>
      <c r="C498" s="10">
        <v>3</v>
      </c>
      <c r="D498" s="7">
        <v>0</v>
      </c>
      <c r="E498" s="6">
        <v>0</v>
      </c>
      <c r="F498" s="8">
        <f t="shared" si="30"/>
        <v>0</v>
      </c>
      <c r="G498" s="9">
        <f t="shared" si="31"/>
        <v>0</v>
      </c>
      <c r="H498" s="9">
        <f t="shared" si="32"/>
        <v>0</v>
      </c>
    </row>
    <row r="499" spans="2:8" ht="14.45" customHeight="1" x14ac:dyDescent="0.25">
      <c r="B499" s="14" t="s">
        <v>500</v>
      </c>
      <c r="C499" s="10">
        <v>2.79</v>
      </c>
      <c r="D499" s="7">
        <v>0</v>
      </c>
      <c r="E499" s="6">
        <v>0</v>
      </c>
      <c r="F499" s="8">
        <f t="shared" si="30"/>
        <v>0</v>
      </c>
      <c r="G499" s="9">
        <f t="shared" si="31"/>
        <v>0</v>
      </c>
      <c r="H499" s="9">
        <f t="shared" si="32"/>
        <v>0</v>
      </c>
    </row>
    <row r="500" spans="2:8" ht="14.45" customHeight="1" x14ac:dyDescent="0.25">
      <c r="B500" s="14" t="s">
        <v>501</v>
      </c>
      <c r="C500" s="10">
        <v>2</v>
      </c>
      <c r="D500" s="7">
        <v>0</v>
      </c>
      <c r="E500" s="6">
        <v>0</v>
      </c>
      <c r="F500" s="8">
        <f t="shared" si="30"/>
        <v>0</v>
      </c>
      <c r="G500" s="9">
        <f t="shared" si="31"/>
        <v>0</v>
      </c>
      <c r="H500" s="9">
        <f t="shared" si="32"/>
        <v>0</v>
      </c>
    </row>
    <row r="501" spans="2:8" ht="14.45" customHeight="1" x14ac:dyDescent="0.25">
      <c r="B501" s="14" t="s">
        <v>502</v>
      </c>
      <c r="C501" s="10">
        <v>2</v>
      </c>
      <c r="D501" s="7">
        <v>0</v>
      </c>
      <c r="E501" s="6">
        <v>0</v>
      </c>
      <c r="F501" s="8">
        <f t="shared" si="30"/>
        <v>0</v>
      </c>
      <c r="G501" s="9">
        <f t="shared" si="31"/>
        <v>0</v>
      </c>
      <c r="H501" s="9">
        <f t="shared" si="32"/>
        <v>0</v>
      </c>
    </row>
    <row r="502" spans="2:8" ht="14.45" customHeight="1" x14ac:dyDescent="0.25">
      <c r="B502" s="14" t="s">
        <v>503</v>
      </c>
      <c r="C502" s="10">
        <v>2</v>
      </c>
      <c r="D502" s="7">
        <v>0</v>
      </c>
      <c r="E502" s="6">
        <v>0</v>
      </c>
      <c r="F502" s="8">
        <f t="shared" ref="F502:F554" si="33">(E502*D502)/100</f>
        <v>0</v>
      </c>
      <c r="G502" s="9">
        <f t="shared" ref="G502:G554" si="34">(D502+F502)*C502</f>
        <v>0</v>
      </c>
      <c r="H502" s="9">
        <f t="shared" ref="H502:H554" si="35">C502*D502</f>
        <v>0</v>
      </c>
    </row>
    <row r="503" spans="2:8" ht="14.45" customHeight="1" x14ac:dyDescent="0.25">
      <c r="B503" s="14" t="s">
        <v>504</v>
      </c>
      <c r="C503" s="10">
        <v>2</v>
      </c>
      <c r="D503" s="7">
        <v>0</v>
      </c>
      <c r="E503" s="6">
        <v>0</v>
      </c>
      <c r="F503" s="8">
        <f t="shared" si="33"/>
        <v>0</v>
      </c>
      <c r="G503" s="9">
        <f t="shared" si="34"/>
        <v>0</v>
      </c>
      <c r="H503" s="9">
        <f t="shared" si="35"/>
        <v>0</v>
      </c>
    </row>
    <row r="504" spans="2:8" ht="14.45" customHeight="1" x14ac:dyDescent="0.25">
      <c r="B504" s="14" t="s">
        <v>505</v>
      </c>
      <c r="C504" s="10">
        <v>2</v>
      </c>
      <c r="D504" s="7">
        <v>0</v>
      </c>
      <c r="E504" s="6">
        <v>0</v>
      </c>
      <c r="F504" s="8">
        <f t="shared" si="33"/>
        <v>0</v>
      </c>
      <c r="G504" s="9">
        <f t="shared" si="34"/>
        <v>0</v>
      </c>
      <c r="H504" s="9">
        <f t="shared" si="35"/>
        <v>0</v>
      </c>
    </row>
    <row r="505" spans="2:8" ht="14.45" customHeight="1" x14ac:dyDescent="0.25">
      <c r="B505" s="14" t="s">
        <v>506</v>
      </c>
      <c r="C505" s="10">
        <v>2</v>
      </c>
      <c r="D505" s="7">
        <v>0</v>
      </c>
      <c r="E505" s="6">
        <v>0</v>
      </c>
      <c r="F505" s="8">
        <f t="shared" si="33"/>
        <v>0</v>
      </c>
      <c r="G505" s="9">
        <f t="shared" si="34"/>
        <v>0</v>
      </c>
      <c r="H505" s="9">
        <f t="shared" si="35"/>
        <v>0</v>
      </c>
    </row>
    <row r="506" spans="2:8" ht="14.45" customHeight="1" x14ac:dyDescent="0.25">
      <c r="B506" s="14" t="s">
        <v>507</v>
      </c>
      <c r="C506" s="10">
        <v>2</v>
      </c>
      <c r="D506" s="7">
        <v>0</v>
      </c>
      <c r="E506" s="6">
        <v>0</v>
      </c>
      <c r="F506" s="8">
        <f t="shared" si="33"/>
        <v>0</v>
      </c>
      <c r="G506" s="9">
        <f t="shared" si="34"/>
        <v>0</v>
      </c>
      <c r="H506" s="9">
        <f t="shared" si="35"/>
        <v>0</v>
      </c>
    </row>
    <row r="507" spans="2:8" ht="14.45" customHeight="1" x14ac:dyDescent="0.25">
      <c r="B507" s="14" t="s">
        <v>508</v>
      </c>
      <c r="C507" s="10">
        <v>2</v>
      </c>
      <c r="D507" s="7">
        <v>0</v>
      </c>
      <c r="E507" s="6">
        <v>0</v>
      </c>
      <c r="F507" s="8">
        <f t="shared" si="33"/>
        <v>0</v>
      </c>
      <c r="G507" s="9">
        <f t="shared" si="34"/>
        <v>0</v>
      </c>
      <c r="H507" s="9">
        <f t="shared" si="35"/>
        <v>0</v>
      </c>
    </row>
    <row r="508" spans="2:8" ht="14.45" customHeight="1" x14ac:dyDescent="0.25">
      <c r="B508" s="14" t="s">
        <v>509</v>
      </c>
      <c r="C508" s="10">
        <v>2</v>
      </c>
      <c r="D508" s="7">
        <v>0</v>
      </c>
      <c r="E508" s="6">
        <v>0</v>
      </c>
      <c r="F508" s="8">
        <f t="shared" si="33"/>
        <v>0</v>
      </c>
      <c r="G508" s="9">
        <f t="shared" si="34"/>
        <v>0</v>
      </c>
      <c r="H508" s="9">
        <f t="shared" si="35"/>
        <v>0</v>
      </c>
    </row>
    <row r="509" spans="2:8" ht="14.45" customHeight="1" x14ac:dyDescent="0.25">
      <c r="B509" s="14" t="s">
        <v>510</v>
      </c>
      <c r="C509" s="10">
        <v>2</v>
      </c>
      <c r="D509" s="7">
        <v>0</v>
      </c>
      <c r="E509" s="6">
        <v>0</v>
      </c>
      <c r="F509" s="8">
        <f t="shared" si="33"/>
        <v>0</v>
      </c>
      <c r="G509" s="9">
        <f t="shared" si="34"/>
        <v>0</v>
      </c>
      <c r="H509" s="9">
        <f t="shared" si="35"/>
        <v>0</v>
      </c>
    </row>
    <row r="510" spans="2:8" ht="14.45" customHeight="1" x14ac:dyDescent="0.25">
      <c r="B510" s="14" t="s">
        <v>511</v>
      </c>
      <c r="C510" s="10">
        <v>2</v>
      </c>
      <c r="D510" s="7">
        <v>0</v>
      </c>
      <c r="E510" s="6">
        <v>0</v>
      </c>
      <c r="F510" s="8">
        <f t="shared" si="33"/>
        <v>0</v>
      </c>
      <c r="G510" s="9">
        <f t="shared" si="34"/>
        <v>0</v>
      </c>
      <c r="H510" s="9">
        <f t="shared" si="35"/>
        <v>0</v>
      </c>
    </row>
    <row r="511" spans="2:8" ht="14.45" customHeight="1" x14ac:dyDescent="0.25">
      <c r="B511" s="14" t="s">
        <v>512</v>
      </c>
      <c r="C511" s="10">
        <v>2</v>
      </c>
      <c r="D511" s="7">
        <v>0</v>
      </c>
      <c r="E511" s="6">
        <v>0</v>
      </c>
      <c r="F511" s="8">
        <f t="shared" si="33"/>
        <v>0</v>
      </c>
      <c r="G511" s="9">
        <f t="shared" si="34"/>
        <v>0</v>
      </c>
      <c r="H511" s="9">
        <f t="shared" si="35"/>
        <v>0</v>
      </c>
    </row>
    <row r="512" spans="2:8" ht="14.45" customHeight="1" x14ac:dyDescent="0.25">
      <c r="B512" s="14" t="s">
        <v>513</v>
      </c>
      <c r="C512" s="10">
        <v>2</v>
      </c>
      <c r="D512" s="7">
        <v>0</v>
      </c>
      <c r="E512" s="6">
        <v>0</v>
      </c>
      <c r="F512" s="8">
        <f t="shared" si="33"/>
        <v>0</v>
      </c>
      <c r="G512" s="9">
        <f t="shared" si="34"/>
        <v>0</v>
      </c>
      <c r="H512" s="9">
        <f t="shared" si="35"/>
        <v>0</v>
      </c>
    </row>
    <row r="513" spans="2:8" ht="14.45" customHeight="1" x14ac:dyDescent="0.25">
      <c r="B513" s="14" t="s">
        <v>514</v>
      </c>
      <c r="C513" s="10">
        <v>2</v>
      </c>
      <c r="D513" s="7">
        <v>0</v>
      </c>
      <c r="E513" s="6">
        <v>0</v>
      </c>
      <c r="F513" s="8">
        <f t="shared" si="33"/>
        <v>0</v>
      </c>
      <c r="G513" s="9">
        <f t="shared" si="34"/>
        <v>0</v>
      </c>
      <c r="H513" s="9">
        <f t="shared" si="35"/>
        <v>0</v>
      </c>
    </row>
    <row r="514" spans="2:8" ht="14.45" customHeight="1" x14ac:dyDescent="0.25">
      <c r="B514" s="14" t="s">
        <v>515</v>
      </c>
      <c r="C514" s="10">
        <v>1</v>
      </c>
      <c r="D514" s="7">
        <v>0</v>
      </c>
      <c r="E514" s="6">
        <v>0</v>
      </c>
      <c r="F514" s="8">
        <f t="shared" si="33"/>
        <v>0</v>
      </c>
      <c r="G514" s="9">
        <f t="shared" si="34"/>
        <v>0</v>
      </c>
      <c r="H514" s="9">
        <f t="shared" si="35"/>
        <v>0</v>
      </c>
    </row>
    <row r="515" spans="2:8" ht="14.45" customHeight="1" x14ac:dyDescent="0.25">
      <c r="B515" s="14" t="s">
        <v>516</v>
      </c>
      <c r="C515" s="10">
        <v>1</v>
      </c>
      <c r="D515" s="7">
        <v>0</v>
      </c>
      <c r="E515" s="6">
        <v>0</v>
      </c>
      <c r="F515" s="8">
        <f t="shared" si="33"/>
        <v>0</v>
      </c>
      <c r="G515" s="9">
        <f t="shared" si="34"/>
        <v>0</v>
      </c>
      <c r="H515" s="9">
        <f t="shared" si="35"/>
        <v>0</v>
      </c>
    </row>
    <row r="516" spans="2:8" ht="14.45" customHeight="1" x14ac:dyDescent="0.25">
      <c r="B516" s="14" t="s">
        <v>517</v>
      </c>
      <c r="C516" s="10">
        <v>1</v>
      </c>
      <c r="D516" s="7">
        <v>0</v>
      </c>
      <c r="E516" s="6">
        <v>0</v>
      </c>
      <c r="F516" s="8">
        <f t="shared" si="33"/>
        <v>0</v>
      </c>
      <c r="G516" s="9">
        <f t="shared" si="34"/>
        <v>0</v>
      </c>
      <c r="H516" s="9">
        <f t="shared" si="35"/>
        <v>0</v>
      </c>
    </row>
    <row r="517" spans="2:8" ht="14.45" customHeight="1" x14ac:dyDescent="0.25">
      <c r="B517" s="14" t="s">
        <v>518</v>
      </c>
      <c r="C517" s="10">
        <v>2</v>
      </c>
      <c r="D517" s="7">
        <v>0</v>
      </c>
      <c r="E517" s="6">
        <v>0</v>
      </c>
      <c r="F517" s="8">
        <f t="shared" si="33"/>
        <v>0</v>
      </c>
      <c r="G517" s="9">
        <f t="shared" si="34"/>
        <v>0</v>
      </c>
      <c r="H517" s="9">
        <f t="shared" si="35"/>
        <v>0</v>
      </c>
    </row>
    <row r="518" spans="2:8" ht="14.45" customHeight="1" x14ac:dyDescent="0.25">
      <c r="B518" s="14" t="s">
        <v>519</v>
      </c>
      <c r="C518" s="10">
        <v>1</v>
      </c>
      <c r="D518" s="7">
        <v>0</v>
      </c>
      <c r="E518" s="6">
        <v>0</v>
      </c>
      <c r="F518" s="8">
        <f t="shared" si="33"/>
        <v>0</v>
      </c>
      <c r="G518" s="9">
        <f t="shared" si="34"/>
        <v>0</v>
      </c>
      <c r="H518" s="9">
        <f t="shared" si="35"/>
        <v>0</v>
      </c>
    </row>
    <row r="519" spans="2:8" ht="14.45" customHeight="1" x14ac:dyDescent="0.25">
      <c r="B519" s="14" t="s">
        <v>520</v>
      </c>
      <c r="C519" s="10">
        <v>2</v>
      </c>
      <c r="D519" s="7">
        <v>0</v>
      </c>
      <c r="E519" s="6">
        <v>0</v>
      </c>
      <c r="F519" s="8">
        <f t="shared" si="33"/>
        <v>0</v>
      </c>
      <c r="G519" s="9">
        <f t="shared" si="34"/>
        <v>0</v>
      </c>
      <c r="H519" s="9">
        <f t="shared" si="35"/>
        <v>0</v>
      </c>
    </row>
    <row r="520" spans="2:8" ht="14.45" customHeight="1" x14ac:dyDescent="0.25">
      <c r="B520" s="14" t="s">
        <v>521</v>
      </c>
      <c r="C520" s="10">
        <v>2</v>
      </c>
      <c r="D520" s="7">
        <v>0</v>
      </c>
      <c r="E520" s="6">
        <v>0</v>
      </c>
      <c r="F520" s="8">
        <f t="shared" si="33"/>
        <v>0</v>
      </c>
      <c r="G520" s="9">
        <f t="shared" si="34"/>
        <v>0</v>
      </c>
      <c r="H520" s="9">
        <f t="shared" si="35"/>
        <v>0</v>
      </c>
    </row>
    <row r="521" spans="2:8" ht="14.45" customHeight="1" x14ac:dyDescent="0.25">
      <c r="B521" s="14" t="s">
        <v>522</v>
      </c>
      <c r="C521" s="10">
        <v>2</v>
      </c>
      <c r="D521" s="7">
        <v>0</v>
      </c>
      <c r="E521" s="6">
        <v>0</v>
      </c>
      <c r="F521" s="8">
        <f t="shared" si="33"/>
        <v>0</v>
      </c>
      <c r="G521" s="9">
        <f t="shared" si="34"/>
        <v>0</v>
      </c>
      <c r="H521" s="9">
        <f t="shared" si="35"/>
        <v>0</v>
      </c>
    </row>
    <row r="522" spans="2:8" ht="14.45" customHeight="1" x14ac:dyDescent="0.25">
      <c r="B522" s="14" t="s">
        <v>523</v>
      </c>
      <c r="C522" s="10">
        <v>2</v>
      </c>
      <c r="D522" s="7">
        <v>0</v>
      </c>
      <c r="E522" s="6">
        <v>0</v>
      </c>
      <c r="F522" s="8">
        <f t="shared" si="33"/>
        <v>0</v>
      </c>
      <c r="G522" s="9">
        <f t="shared" si="34"/>
        <v>0</v>
      </c>
      <c r="H522" s="9">
        <f t="shared" si="35"/>
        <v>0</v>
      </c>
    </row>
    <row r="523" spans="2:8" ht="14.45" customHeight="1" x14ac:dyDescent="0.25">
      <c r="B523" s="14" t="s">
        <v>524</v>
      </c>
      <c r="C523" s="10">
        <v>2</v>
      </c>
      <c r="D523" s="7">
        <v>0</v>
      </c>
      <c r="E523" s="6">
        <v>0</v>
      </c>
      <c r="F523" s="8">
        <f t="shared" si="33"/>
        <v>0</v>
      </c>
      <c r="G523" s="9">
        <f t="shared" si="34"/>
        <v>0</v>
      </c>
      <c r="H523" s="9">
        <f t="shared" si="35"/>
        <v>0</v>
      </c>
    </row>
    <row r="524" spans="2:8" ht="14.45" customHeight="1" x14ac:dyDescent="0.25">
      <c r="B524" s="14" t="s">
        <v>525</v>
      </c>
      <c r="C524" s="10">
        <v>2</v>
      </c>
      <c r="D524" s="7">
        <v>0</v>
      </c>
      <c r="E524" s="6">
        <v>0</v>
      </c>
      <c r="F524" s="8">
        <f t="shared" si="33"/>
        <v>0</v>
      </c>
      <c r="G524" s="9">
        <f t="shared" si="34"/>
        <v>0</v>
      </c>
      <c r="H524" s="9">
        <f t="shared" si="35"/>
        <v>0</v>
      </c>
    </row>
    <row r="525" spans="2:8" ht="14.45" customHeight="1" x14ac:dyDescent="0.25">
      <c r="B525" s="14" t="s">
        <v>526</v>
      </c>
      <c r="C525" s="10">
        <v>2</v>
      </c>
      <c r="D525" s="7">
        <v>0</v>
      </c>
      <c r="E525" s="6">
        <v>0</v>
      </c>
      <c r="F525" s="8">
        <f t="shared" si="33"/>
        <v>0</v>
      </c>
      <c r="G525" s="9">
        <f t="shared" si="34"/>
        <v>0</v>
      </c>
      <c r="H525" s="9">
        <f t="shared" si="35"/>
        <v>0</v>
      </c>
    </row>
    <row r="526" spans="2:8" ht="14.45" customHeight="1" x14ac:dyDescent="0.25">
      <c r="B526" s="14" t="s">
        <v>527</v>
      </c>
      <c r="C526" s="10">
        <v>2</v>
      </c>
      <c r="D526" s="7">
        <v>0</v>
      </c>
      <c r="E526" s="6">
        <v>0</v>
      </c>
      <c r="F526" s="8">
        <f t="shared" si="33"/>
        <v>0</v>
      </c>
      <c r="G526" s="9">
        <f t="shared" si="34"/>
        <v>0</v>
      </c>
      <c r="H526" s="9">
        <f t="shared" si="35"/>
        <v>0</v>
      </c>
    </row>
    <row r="527" spans="2:8" ht="14.45" customHeight="1" x14ac:dyDescent="0.25">
      <c r="B527" s="14" t="s">
        <v>528</v>
      </c>
      <c r="C527" s="10">
        <v>2</v>
      </c>
      <c r="D527" s="7">
        <v>0</v>
      </c>
      <c r="E527" s="6">
        <v>0</v>
      </c>
      <c r="F527" s="8">
        <f t="shared" si="33"/>
        <v>0</v>
      </c>
      <c r="G527" s="9">
        <f t="shared" si="34"/>
        <v>0</v>
      </c>
      <c r="H527" s="9">
        <f t="shared" si="35"/>
        <v>0</v>
      </c>
    </row>
    <row r="528" spans="2:8" ht="14.45" customHeight="1" x14ac:dyDescent="0.25">
      <c r="B528" s="14" t="s">
        <v>529</v>
      </c>
      <c r="C528" s="10">
        <v>2</v>
      </c>
      <c r="D528" s="7">
        <v>0</v>
      </c>
      <c r="E528" s="6">
        <v>0</v>
      </c>
      <c r="F528" s="8">
        <f t="shared" si="33"/>
        <v>0</v>
      </c>
      <c r="G528" s="9">
        <f t="shared" si="34"/>
        <v>0</v>
      </c>
      <c r="H528" s="9">
        <f t="shared" si="35"/>
        <v>0</v>
      </c>
    </row>
    <row r="529" spans="2:8" ht="14.45" customHeight="1" x14ac:dyDescent="0.25">
      <c r="B529" s="14" t="s">
        <v>530</v>
      </c>
      <c r="C529" s="10">
        <v>2</v>
      </c>
      <c r="D529" s="7">
        <v>0</v>
      </c>
      <c r="E529" s="6">
        <v>0</v>
      </c>
      <c r="F529" s="8">
        <f t="shared" si="33"/>
        <v>0</v>
      </c>
      <c r="G529" s="9">
        <f t="shared" si="34"/>
        <v>0</v>
      </c>
      <c r="H529" s="9">
        <f t="shared" si="35"/>
        <v>0</v>
      </c>
    </row>
    <row r="530" spans="2:8" ht="14.45" customHeight="1" x14ac:dyDescent="0.25">
      <c r="B530" s="14" t="s">
        <v>531</v>
      </c>
      <c r="C530" s="10">
        <v>2</v>
      </c>
      <c r="D530" s="7">
        <v>0</v>
      </c>
      <c r="E530" s="6">
        <v>0</v>
      </c>
      <c r="F530" s="8">
        <f t="shared" si="33"/>
        <v>0</v>
      </c>
      <c r="G530" s="9">
        <f t="shared" si="34"/>
        <v>0</v>
      </c>
      <c r="H530" s="9">
        <f t="shared" si="35"/>
        <v>0</v>
      </c>
    </row>
    <row r="531" spans="2:8" ht="14.45" customHeight="1" x14ac:dyDescent="0.25">
      <c r="B531" s="14" t="s">
        <v>532</v>
      </c>
      <c r="C531" s="10">
        <v>2</v>
      </c>
      <c r="D531" s="7">
        <v>0</v>
      </c>
      <c r="E531" s="6">
        <v>0</v>
      </c>
      <c r="F531" s="8">
        <f t="shared" si="33"/>
        <v>0</v>
      </c>
      <c r="G531" s="9">
        <f t="shared" si="34"/>
        <v>0</v>
      </c>
      <c r="H531" s="9">
        <f t="shared" si="35"/>
        <v>0</v>
      </c>
    </row>
    <row r="532" spans="2:8" ht="14.45" customHeight="1" x14ac:dyDescent="0.25">
      <c r="B532" s="14" t="s">
        <v>533</v>
      </c>
      <c r="C532" s="10">
        <v>2</v>
      </c>
      <c r="D532" s="7">
        <v>0</v>
      </c>
      <c r="E532" s="6">
        <v>0</v>
      </c>
      <c r="F532" s="8">
        <f t="shared" si="33"/>
        <v>0</v>
      </c>
      <c r="G532" s="9">
        <f t="shared" si="34"/>
        <v>0</v>
      </c>
      <c r="H532" s="9">
        <f t="shared" si="35"/>
        <v>0</v>
      </c>
    </row>
    <row r="533" spans="2:8" ht="14.45" customHeight="1" x14ac:dyDescent="0.25">
      <c r="B533" s="14" t="s">
        <v>534</v>
      </c>
      <c r="C533" s="10">
        <v>2</v>
      </c>
      <c r="D533" s="7">
        <v>0</v>
      </c>
      <c r="E533" s="6">
        <v>0</v>
      </c>
      <c r="F533" s="8">
        <f t="shared" si="33"/>
        <v>0</v>
      </c>
      <c r="G533" s="9">
        <f t="shared" si="34"/>
        <v>0</v>
      </c>
      <c r="H533" s="9">
        <f t="shared" si="35"/>
        <v>0</v>
      </c>
    </row>
    <row r="534" spans="2:8" ht="14.45" customHeight="1" x14ac:dyDescent="0.25">
      <c r="B534" s="14" t="s">
        <v>535</v>
      </c>
      <c r="C534" s="10">
        <v>2</v>
      </c>
      <c r="D534" s="7">
        <v>0</v>
      </c>
      <c r="E534" s="6">
        <v>0</v>
      </c>
      <c r="F534" s="8">
        <f t="shared" si="33"/>
        <v>0</v>
      </c>
      <c r="G534" s="9">
        <f t="shared" si="34"/>
        <v>0</v>
      </c>
      <c r="H534" s="9">
        <f t="shared" si="35"/>
        <v>0</v>
      </c>
    </row>
    <row r="535" spans="2:8" ht="14.45" customHeight="1" x14ac:dyDescent="0.25">
      <c r="B535" s="14" t="s">
        <v>536</v>
      </c>
      <c r="C535" s="10">
        <v>2</v>
      </c>
      <c r="D535" s="7">
        <v>0</v>
      </c>
      <c r="E535" s="6">
        <v>0</v>
      </c>
      <c r="F535" s="8">
        <f t="shared" si="33"/>
        <v>0</v>
      </c>
      <c r="G535" s="9">
        <f t="shared" si="34"/>
        <v>0</v>
      </c>
      <c r="H535" s="9">
        <f t="shared" si="35"/>
        <v>0</v>
      </c>
    </row>
    <row r="536" spans="2:8" ht="14.45" customHeight="1" x14ac:dyDescent="0.25">
      <c r="B536" s="14" t="s">
        <v>537</v>
      </c>
      <c r="C536" s="10">
        <v>2</v>
      </c>
      <c r="D536" s="7">
        <v>0</v>
      </c>
      <c r="E536" s="6">
        <v>0</v>
      </c>
      <c r="F536" s="8">
        <f t="shared" si="33"/>
        <v>0</v>
      </c>
      <c r="G536" s="9">
        <f t="shared" si="34"/>
        <v>0</v>
      </c>
      <c r="H536" s="9">
        <f t="shared" si="35"/>
        <v>0</v>
      </c>
    </row>
    <row r="537" spans="2:8" ht="14.45" customHeight="1" x14ac:dyDescent="0.25">
      <c r="B537" s="14" t="s">
        <v>538</v>
      </c>
      <c r="C537" s="10">
        <v>2</v>
      </c>
      <c r="D537" s="7">
        <v>0</v>
      </c>
      <c r="E537" s="6">
        <v>0</v>
      </c>
      <c r="F537" s="8">
        <f t="shared" si="33"/>
        <v>0</v>
      </c>
      <c r="G537" s="9">
        <f t="shared" si="34"/>
        <v>0</v>
      </c>
      <c r="H537" s="9">
        <f t="shared" si="35"/>
        <v>0</v>
      </c>
    </row>
    <row r="538" spans="2:8" ht="14.45" customHeight="1" x14ac:dyDescent="0.25">
      <c r="B538" s="14" t="s">
        <v>539</v>
      </c>
      <c r="C538" s="10">
        <v>2</v>
      </c>
      <c r="D538" s="7">
        <v>0</v>
      </c>
      <c r="E538" s="6">
        <v>0</v>
      </c>
      <c r="F538" s="8">
        <f t="shared" si="33"/>
        <v>0</v>
      </c>
      <c r="G538" s="9">
        <f t="shared" si="34"/>
        <v>0</v>
      </c>
      <c r="H538" s="9">
        <f t="shared" si="35"/>
        <v>0</v>
      </c>
    </row>
    <row r="539" spans="2:8" ht="14.45" customHeight="1" x14ac:dyDescent="0.25">
      <c r="B539" s="14" t="s">
        <v>540</v>
      </c>
      <c r="C539" s="11">
        <v>5</v>
      </c>
      <c r="D539" s="7">
        <v>0</v>
      </c>
      <c r="E539" s="6">
        <v>0</v>
      </c>
      <c r="F539" s="8">
        <f t="shared" si="33"/>
        <v>0</v>
      </c>
      <c r="G539" s="9">
        <f t="shared" si="34"/>
        <v>0</v>
      </c>
      <c r="H539" s="9">
        <f t="shared" si="35"/>
        <v>0</v>
      </c>
    </row>
    <row r="540" spans="2:8" ht="14.45" customHeight="1" x14ac:dyDescent="0.25">
      <c r="B540" s="14" t="s">
        <v>541</v>
      </c>
      <c r="C540" s="11">
        <v>3</v>
      </c>
      <c r="D540" s="7">
        <v>0</v>
      </c>
      <c r="E540" s="6">
        <v>0</v>
      </c>
      <c r="F540" s="8">
        <f t="shared" si="33"/>
        <v>0</v>
      </c>
      <c r="G540" s="9">
        <f t="shared" si="34"/>
        <v>0</v>
      </c>
      <c r="H540" s="9">
        <f t="shared" si="35"/>
        <v>0</v>
      </c>
    </row>
    <row r="541" spans="2:8" ht="14.45" customHeight="1" x14ac:dyDescent="0.25">
      <c r="B541" s="14" t="s">
        <v>542</v>
      </c>
      <c r="C541" s="11">
        <v>3</v>
      </c>
      <c r="D541" s="7">
        <v>0</v>
      </c>
      <c r="E541" s="6">
        <v>0</v>
      </c>
      <c r="F541" s="8">
        <f t="shared" si="33"/>
        <v>0</v>
      </c>
      <c r="G541" s="9">
        <f t="shared" si="34"/>
        <v>0</v>
      </c>
      <c r="H541" s="9">
        <f t="shared" si="35"/>
        <v>0</v>
      </c>
    </row>
    <row r="542" spans="2:8" ht="14.45" customHeight="1" x14ac:dyDescent="0.25">
      <c r="B542" s="14" t="s">
        <v>543</v>
      </c>
      <c r="C542" s="11">
        <v>1</v>
      </c>
      <c r="D542" s="7">
        <v>0</v>
      </c>
      <c r="E542" s="6">
        <v>0</v>
      </c>
      <c r="F542" s="8">
        <f t="shared" si="33"/>
        <v>0</v>
      </c>
      <c r="G542" s="9">
        <f t="shared" si="34"/>
        <v>0</v>
      </c>
      <c r="H542" s="9">
        <f t="shared" si="35"/>
        <v>0</v>
      </c>
    </row>
    <row r="543" spans="2:8" ht="14.45" customHeight="1" x14ac:dyDescent="0.25">
      <c r="B543" s="14" t="s">
        <v>544</v>
      </c>
      <c r="C543" s="11">
        <v>1</v>
      </c>
      <c r="D543" s="7">
        <v>0</v>
      </c>
      <c r="E543" s="6">
        <v>0</v>
      </c>
      <c r="F543" s="8">
        <f t="shared" si="33"/>
        <v>0</v>
      </c>
      <c r="G543" s="9">
        <f t="shared" si="34"/>
        <v>0</v>
      </c>
      <c r="H543" s="9">
        <f t="shared" si="35"/>
        <v>0</v>
      </c>
    </row>
    <row r="544" spans="2:8" ht="14.45" customHeight="1" x14ac:dyDescent="0.25">
      <c r="B544" s="14" t="s">
        <v>545</v>
      </c>
      <c r="C544" s="11">
        <v>10</v>
      </c>
      <c r="D544" s="7">
        <v>0</v>
      </c>
      <c r="E544" s="6">
        <v>0</v>
      </c>
      <c r="F544" s="8">
        <f t="shared" si="33"/>
        <v>0</v>
      </c>
      <c r="G544" s="9">
        <f t="shared" si="34"/>
        <v>0</v>
      </c>
      <c r="H544" s="9">
        <f t="shared" si="35"/>
        <v>0</v>
      </c>
    </row>
    <row r="545" spans="2:8" ht="14.45" customHeight="1" x14ac:dyDescent="0.25">
      <c r="B545" s="14" t="s">
        <v>546</v>
      </c>
      <c r="C545" s="11">
        <v>2</v>
      </c>
      <c r="D545" s="7">
        <v>0</v>
      </c>
      <c r="E545" s="6">
        <v>0</v>
      </c>
      <c r="F545" s="8">
        <f t="shared" si="33"/>
        <v>0</v>
      </c>
      <c r="G545" s="9">
        <f t="shared" si="34"/>
        <v>0</v>
      </c>
      <c r="H545" s="9">
        <f t="shared" si="35"/>
        <v>0</v>
      </c>
    </row>
    <row r="546" spans="2:8" ht="14.45" customHeight="1" x14ac:dyDescent="0.25">
      <c r="B546" s="14" t="s">
        <v>547</v>
      </c>
      <c r="C546" s="11">
        <v>3</v>
      </c>
      <c r="D546" s="7">
        <v>0</v>
      </c>
      <c r="E546" s="6">
        <v>0</v>
      </c>
      <c r="F546" s="8">
        <f t="shared" si="33"/>
        <v>0</v>
      </c>
      <c r="G546" s="9">
        <f t="shared" si="34"/>
        <v>0</v>
      </c>
      <c r="H546" s="9">
        <f t="shared" si="35"/>
        <v>0</v>
      </c>
    </row>
    <row r="547" spans="2:8" ht="14.45" customHeight="1" x14ac:dyDescent="0.25">
      <c r="B547" s="14" t="s">
        <v>548</v>
      </c>
      <c r="C547" s="11">
        <v>3</v>
      </c>
      <c r="D547" s="7">
        <v>0</v>
      </c>
      <c r="E547" s="6">
        <v>0</v>
      </c>
      <c r="F547" s="8">
        <f t="shared" si="33"/>
        <v>0</v>
      </c>
      <c r="G547" s="9">
        <f t="shared" si="34"/>
        <v>0</v>
      </c>
      <c r="H547" s="9">
        <f t="shared" si="35"/>
        <v>0</v>
      </c>
    </row>
    <row r="548" spans="2:8" ht="14.45" customHeight="1" x14ac:dyDescent="0.25">
      <c r="B548" s="14" t="s">
        <v>549</v>
      </c>
      <c r="C548" s="11">
        <v>1</v>
      </c>
      <c r="D548" s="7">
        <v>0</v>
      </c>
      <c r="E548" s="6">
        <v>0</v>
      </c>
      <c r="F548" s="8">
        <f t="shared" si="33"/>
        <v>0</v>
      </c>
      <c r="G548" s="9">
        <f t="shared" si="34"/>
        <v>0</v>
      </c>
      <c r="H548" s="9">
        <f t="shared" si="35"/>
        <v>0</v>
      </c>
    </row>
    <row r="549" spans="2:8" ht="14.45" customHeight="1" x14ac:dyDescent="0.25">
      <c r="B549" s="14" t="s">
        <v>550</v>
      </c>
      <c r="C549" s="11">
        <v>3</v>
      </c>
      <c r="D549" s="7">
        <v>0</v>
      </c>
      <c r="E549" s="6">
        <v>0</v>
      </c>
      <c r="F549" s="8">
        <f t="shared" si="33"/>
        <v>0</v>
      </c>
      <c r="G549" s="9">
        <f t="shared" si="34"/>
        <v>0</v>
      </c>
      <c r="H549" s="9">
        <f t="shared" si="35"/>
        <v>0</v>
      </c>
    </row>
    <row r="550" spans="2:8" ht="14.45" customHeight="1" x14ac:dyDescent="0.25">
      <c r="B550" s="14" t="s">
        <v>551</v>
      </c>
      <c r="C550" s="11">
        <v>3</v>
      </c>
      <c r="D550" s="7">
        <v>0</v>
      </c>
      <c r="E550" s="6">
        <v>0</v>
      </c>
      <c r="F550" s="8">
        <f t="shared" si="33"/>
        <v>0</v>
      </c>
      <c r="G550" s="9">
        <f t="shared" si="34"/>
        <v>0</v>
      </c>
      <c r="H550" s="9">
        <f t="shared" si="35"/>
        <v>0</v>
      </c>
    </row>
    <row r="551" spans="2:8" ht="14.45" customHeight="1" x14ac:dyDescent="0.25">
      <c r="B551" s="14" t="s">
        <v>552</v>
      </c>
      <c r="C551" s="11">
        <v>2</v>
      </c>
      <c r="D551" s="7">
        <v>0</v>
      </c>
      <c r="E551" s="6">
        <v>0</v>
      </c>
      <c r="F551" s="8">
        <f t="shared" si="33"/>
        <v>0</v>
      </c>
      <c r="G551" s="9">
        <f t="shared" si="34"/>
        <v>0</v>
      </c>
      <c r="H551" s="9">
        <f t="shared" si="35"/>
        <v>0</v>
      </c>
    </row>
    <row r="552" spans="2:8" ht="14.45" customHeight="1" x14ac:dyDescent="0.25">
      <c r="B552" s="14" t="s">
        <v>553</v>
      </c>
      <c r="C552" s="11">
        <v>5</v>
      </c>
      <c r="D552" s="7">
        <v>0</v>
      </c>
      <c r="E552" s="6">
        <v>0</v>
      </c>
      <c r="F552" s="8">
        <f t="shared" si="33"/>
        <v>0</v>
      </c>
      <c r="G552" s="9">
        <f t="shared" si="34"/>
        <v>0</v>
      </c>
      <c r="H552" s="9">
        <f t="shared" si="35"/>
        <v>0</v>
      </c>
    </row>
    <row r="553" spans="2:8" ht="14.45" customHeight="1" x14ac:dyDescent="0.25">
      <c r="B553" s="14" t="s">
        <v>554</v>
      </c>
      <c r="C553" s="11">
        <v>5</v>
      </c>
      <c r="D553" s="7">
        <v>0</v>
      </c>
      <c r="E553" s="6">
        <v>0</v>
      </c>
      <c r="F553" s="8">
        <f t="shared" si="33"/>
        <v>0</v>
      </c>
      <c r="G553" s="9">
        <f t="shared" si="34"/>
        <v>0</v>
      </c>
      <c r="H553" s="9">
        <f t="shared" si="35"/>
        <v>0</v>
      </c>
    </row>
    <row r="554" spans="2:8" ht="14.45" customHeight="1" x14ac:dyDescent="0.25">
      <c r="B554" s="14" t="s">
        <v>555</v>
      </c>
      <c r="C554" s="11">
        <v>1</v>
      </c>
      <c r="D554" s="7">
        <v>0</v>
      </c>
      <c r="E554" s="6">
        <v>0</v>
      </c>
      <c r="F554" s="8">
        <f t="shared" si="33"/>
        <v>0</v>
      </c>
      <c r="G554" s="9">
        <f t="shared" si="34"/>
        <v>0</v>
      </c>
      <c r="H554" s="9">
        <f t="shared" si="35"/>
        <v>0</v>
      </c>
    </row>
    <row r="555" spans="2:8" ht="14.45" customHeight="1" x14ac:dyDescent="0.25">
      <c r="B555" s="14" t="s">
        <v>556</v>
      </c>
      <c r="C555" s="11">
        <v>2</v>
      </c>
      <c r="D555" s="7">
        <v>0</v>
      </c>
      <c r="E555" s="6">
        <v>0</v>
      </c>
      <c r="F555" s="8">
        <f t="shared" ref="F555:F607" si="36">(E555*D555)/100</f>
        <v>0</v>
      </c>
      <c r="G555" s="9">
        <f t="shared" ref="G555:G607" si="37">(D555+F555)*C555</f>
        <v>0</v>
      </c>
      <c r="H555" s="9">
        <f t="shared" ref="H555:H607" si="38">C555*D555</f>
        <v>0</v>
      </c>
    </row>
    <row r="556" spans="2:8" ht="14.45" customHeight="1" x14ac:dyDescent="0.25">
      <c r="B556" s="14" t="s">
        <v>557</v>
      </c>
      <c r="C556" s="11">
        <v>5</v>
      </c>
      <c r="D556" s="7">
        <v>0</v>
      </c>
      <c r="E556" s="6">
        <v>0</v>
      </c>
      <c r="F556" s="8">
        <f t="shared" si="36"/>
        <v>0</v>
      </c>
      <c r="G556" s="9">
        <f t="shared" si="37"/>
        <v>0</v>
      </c>
      <c r="H556" s="9">
        <f t="shared" si="38"/>
        <v>0</v>
      </c>
    </row>
    <row r="557" spans="2:8" ht="14.45" customHeight="1" x14ac:dyDescent="0.25">
      <c r="B557" s="14" t="s">
        <v>558</v>
      </c>
      <c r="C557" s="11">
        <v>1</v>
      </c>
      <c r="D557" s="7">
        <v>0</v>
      </c>
      <c r="E557" s="6">
        <v>0</v>
      </c>
      <c r="F557" s="8">
        <f t="shared" si="36"/>
        <v>0</v>
      </c>
      <c r="G557" s="9">
        <f t="shared" si="37"/>
        <v>0</v>
      </c>
      <c r="H557" s="9">
        <f t="shared" si="38"/>
        <v>0</v>
      </c>
    </row>
    <row r="558" spans="2:8" ht="14.45" customHeight="1" x14ac:dyDescent="0.25">
      <c r="B558" s="14" t="s">
        <v>559</v>
      </c>
      <c r="C558" s="11">
        <v>10</v>
      </c>
      <c r="D558" s="7">
        <v>0</v>
      </c>
      <c r="E558" s="6">
        <v>0</v>
      </c>
      <c r="F558" s="8">
        <f t="shared" si="36"/>
        <v>0</v>
      </c>
      <c r="G558" s="9">
        <f t="shared" si="37"/>
        <v>0</v>
      </c>
      <c r="H558" s="9">
        <f t="shared" si="38"/>
        <v>0</v>
      </c>
    </row>
    <row r="559" spans="2:8" ht="14.45" customHeight="1" x14ac:dyDescent="0.25">
      <c r="B559" s="14" t="s">
        <v>560</v>
      </c>
      <c r="C559" s="11">
        <v>1</v>
      </c>
      <c r="D559" s="7">
        <v>0</v>
      </c>
      <c r="E559" s="6">
        <v>0</v>
      </c>
      <c r="F559" s="8">
        <f t="shared" si="36"/>
        <v>0</v>
      </c>
      <c r="G559" s="9">
        <f t="shared" si="37"/>
        <v>0</v>
      </c>
      <c r="H559" s="9">
        <f t="shared" si="38"/>
        <v>0</v>
      </c>
    </row>
    <row r="560" spans="2:8" ht="14.45" customHeight="1" x14ac:dyDescent="0.25">
      <c r="B560" s="14" t="s">
        <v>561</v>
      </c>
      <c r="C560" s="11">
        <v>2</v>
      </c>
      <c r="D560" s="7">
        <v>0</v>
      </c>
      <c r="E560" s="6">
        <v>0</v>
      </c>
      <c r="F560" s="8">
        <f t="shared" si="36"/>
        <v>0</v>
      </c>
      <c r="G560" s="9">
        <f t="shared" si="37"/>
        <v>0</v>
      </c>
      <c r="H560" s="9">
        <f t="shared" si="38"/>
        <v>0</v>
      </c>
    </row>
    <row r="561" spans="2:8" ht="14.45" customHeight="1" x14ac:dyDescent="0.25">
      <c r="B561" s="14" t="s">
        <v>562</v>
      </c>
      <c r="C561" s="11">
        <v>4</v>
      </c>
      <c r="D561" s="7">
        <v>0</v>
      </c>
      <c r="E561" s="6">
        <v>0</v>
      </c>
      <c r="F561" s="8">
        <f t="shared" si="36"/>
        <v>0</v>
      </c>
      <c r="G561" s="9">
        <f t="shared" si="37"/>
        <v>0</v>
      </c>
      <c r="H561" s="9">
        <f t="shared" si="38"/>
        <v>0</v>
      </c>
    </row>
    <row r="562" spans="2:8" ht="14.45" customHeight="1" x14ac:dyDescent="0.25">
      <c r="B562" s="14" t="s">
        <v>563</v>
      </c>
      <c r="C562" s="11">
        <v>5</v>
      </c>
      <c r="D562" s="7">
        <v>0</v>
      </c>
      <c r="E562" s="6">
        <v>0</v>
      </c>
      <c r="F562" s="8">
        <f t="shared" si="36"/>
        <v>0</v>
      </c>
      <c r="G562" s="9">
        <f t="shared" si="37"/>
        <v>0</v>
      </c>
      <c r="H562" s="9">
        <f t="shared" si="38"/>
        <v>0</v>
      </c>
    </row>
    <row r="563" spans="2:8" ht="14.45" customHeight="1" x14ac:dyDescent="0.25">
      <c r="B563" s="14" t="s">
        <v>564</v>
      </c>
      <c r="C563" s="11">
        <v>5</v>
      </c>
      <c r="D563" s="7">
        <v>0</v>
      </c>
      <c r="E563" s="6">
        <v>0</v>
      </c>
      <c r="F563" s="8">
        <f t="shared" si="36"/>
        <v>0</v>
      </c>
      <c r="G563" s="9">
        <f t="shared" si="37"/>
        <v>0</v>
      </c>
      <c r="H563" s="9">
        <f t="shared" si="38"/>
        <v>0</v>
      </c>
    </row>
    <row r="564" spans="2:8" ht="14.45" customHeight="1" x14ac:dyDescent="0.25">
      <c r="B564" s="14" t="s">
        <v>565</v>
      </c>
      <c r="C564" s="11">
        <v>3</v>
      </c>
      <c r="D564" s="7">
        <v>0</v>
      </c>
      <c r="E564" s="6">
        <v>0</v>
      </c>
      <c r="F564" s="8">
        <f t="shared" si="36"/>
        <v>0</v>
      </c>
      <c r="G564" s="9">
        <f t="shared" si="37"/>
        <v>0</v>
      </c>
      <c r="H564" s="9">
        <f t="shared" si="38"/>
        <v>0</v>
      </c>
    </row>
    <row r="565" spans="2:8" ht="14.45" customHeight="1" x14ac:dyDescent="0.25">
      <c r="B565" s="14" t="s">
        <v>566</v>
      </c>
      <c r="C565" s="11">
        <v>5</v>
      </c>
      <c r="D565" s="7">
        <v>0</v>
      </c>
      <c r="E565" s="6">
        <v>0</v>
      </c>
      <c r="F565" s="8">
        <f t="shared" si="36"/>
        <v>0</v>
      </c>
      <c r="G565" s="9">
        <f t="shared" si="37"/>
        <v>0</v>
      </c>
      <c r="H565" s="9">
        <f t="shared" si="38"/>
        <v>0</v>
      </c>
    </row>
    <row r="566" spans="2:8" ht="14.45" customHeight="1" x14ac:dyDescent="0.25">
      <c r="B566" s="14" t="s">
        <v>567</v>
      </c>
      <c r="C566" s="11">
        <v>3</v>
      </c>
      <c r="D566" s="7">
        <v>0</v>
      </c>
      <c r="E566" s="6">
        <v>0</v>
      </c>
      <c r="F566" s="8">
        <f t="shared" si="36"/>
        <v>0</v>
      </c>
      <c r="G566" s="9">
        <f t="shared" si="37"/>
        <v>0</v>
      </c>
      <c r="H566" s="9">
        <f t="shared" si="38"/>
        <v>0</v>
      </c>
    </row>
    <row r="567" spans="2:8" ht="14.45" customHeight="1" x14ac:dyDescent="0.25">
      <c r="B567" s="14" t="s">
        <v>568</v>
      </c>
      <c r="C567" s="11">
        <v>3</v>
      </c>
      <c r="D567" s="7">
        <v>0</v>
      </c>
      <c r="E567" s="6">
        <v>0</v>
      </c>
      <c r="F567" s="8">
        <f t="shared" si="36"/>
        <v>0</v>
      </c>
      <c r="G567" s="9">
        <f t="shared" si="37"/>
        <v>0</v>
      </c>
      <c r="H567" s="9">
        <f t="shared" si="38"/>
        <v>0</v>
      </c>
    </row>
    <row r="568" spans="2:8" ht="14.45" customHeight="1" x14ac:dyDescent="0.25">
      <c r="B568" s="14" t="s">
        <v>569</v>
      </c>
      <c r="C568" s="11">
        <v>3</v>
      </c>
      <c r="D568" s="7">
        <v>0</v>
      </c>
      <c r="E568" s="6">
        <v>0</v>
      </c>
      <c r="F568" s="8">
        <f t="shared" si="36"/>
        <v>0</v>
      </c>
      <c r="G568" s="9">
        <f t="shared" si="37"/>
        <v>0</v>
      </c>
      <c r="H568" s="9">
        <f t="shared" si="38"/>
        <v>0</v>
      </c>
    </row>
    <row r="569" spans="2:8" ht="14.45" customHeight="1" x14ac:dyDescent="0.25">
      <c r="B569" s="14" t="s">
        <v>570</v>
      </c>
      <c r="C569" s="11">
        <v>3</v>
      </c>
      <c r="D569" s="7">
        <v>0</v>
      </c>
      <c r="E569" s="6">
        <v>0</v>
      </c>
      <c r="F569" s="8">
        <f t="shared" si="36"/>
        <v>0</v>
      </c>
      <c r="G569" s="9">
        <f t="shared" si="37"/>
        <v>0</v>
      </c>
      <c r="H569" s="9">
        <f t="shared" si="38"/>
        <v>0</v>
      </c>
    </row>
    <row r="570" spans="2:8" ht="14.45" customHeight="1" x14ac:dyDescent="0.25">
      <c r="B570" s="14" t="s">
        <v>571</v>
      </c>
      <c r="C570" s="11">
        <v>5</v>
      </c>
      <c r="D570" s="7">
        <v>0</v>
      </c>
      <c r="E570" s="6">
        <v>0</v>
      </c>
      <c r="F570" s="8">
        <f t="shared" si="36"/>
        <v>0</v>
      </c>
      <c r="G570" s="9">
        <f t="shared" si="37"/>
        <v>0</v>
      </c>
      <c r="H570" s="9">
        <f t="shared" si="38"/>
        <v>0</v>
      </c>
    </row>
    <row r="571" spans="2:8" ht="14.45" customHeight="1" x14ac:dyDescent="0.25">
      <c r="B571" s="14" t="s">
        <v>572</v>
      </c>
      <c r="C571" s="11">
        <v>5</v>
      </c>
      <c r="D571" s="7">
        <v>0</v>
      </c>
      <c r="E571" s="6">
        <v>0</v>
      </c>
      <c r="F571" s="8">
        <f t="shared" si="36"/>
        <v>0</v>
      </c>
      <c r="G571" s="9">
        <f t="shared" si="37"/>
        <v>0</v>
      </c>
      <c r="H571" s="9">
        <f t="shared" si="38"/>
        <v>0</v>
      </c>
    </row>
    <row r="572" spans="2:8" ht="14.45" customHeight="1" x14ac:dyDescent="0.25">
      <c r="B572" s="14" t="s">
        <v>573</v>
      </c>
      <c r="C572" s="11">
        <v>5</v>
      </c>
      <c r="D572" s="7">
        <v>0</v>
      </c>
      <c r="E572" s="6">
        <v>0</v>
      </c>
      <c r="F572" s="8">
        <f t="shared" si="36"/>
        <v>0</v>
      </c>
      <c r="G572" s="9">
        <f t="shared" si="37"/>
        <v>0</v>
      </c>
      <c r="H572" s="9">
        <f t="shared" si="38"/>
        <v>0</v>
      </c>
    </row>
    <row r="573" spans="2:8" ht="14.45" customHeight="1" x14ac:dyDescent="0.25">
      <c r="B573" s="14" t="s">
        <v>574</v>
      </c>
      <c r="C573" s="11">
        <v>5</v>
      </c>
      <c r="D573" s="7">
        <v>0</v>
      </c>
      <c r="E573" s="6">
        <v>0</v>
      </c>
      <c r="F573" s="8">
        <f t="shared" si="36"/>
        <v>0</v>
      </c>
      <c r="G573" s="9">
        <f t="shared" si="37"/>
        <v>0</v>
      </c>
      <c r="H573" s="9">
        <f t="shared" si="38"/>
        <v>0</v>
      </c>
    </row>
    <row r="574" spans="2:8" ht="14.45" customHeight="1" x14ac:dyDescent="0.25">
      <c r="B574" s="14" t="s">
        <v>575</v>
      </c>
      <c r="C574" s="11">
        <v>5</v>
      </c>
      <c r="D574" s="7">
        <v>0</v>
      </c>
      <c r="E574" s="6">
        <v>0</v>
      </c>
      <c r="F574" s="8">
        <f t="shared" si="36"/>
        <v>0</v>
      </c>
      <c r="G574" s="9">
        <f t="shared" si="37"/>
        <v>0</v>
      </c>
      <c r="H574" s="9">
        <f t="shared" si="38"/>
        <v>0</v>
      </c>
    </row>
    <row r="575" spans="2:8" ht="14.45" customHeight="1" x14ac:dyDescent="0.25">
      <c r="B575" s="14" t="s">
        <v>576</v>
      </c>
      <c r="C575" s="11">
        <v>5</v>
      </c>
      <c r="D575" s="7">
        <v>0</v>
      </c>
      <c r="E575" s="6">
        <v>0</v>
      </c>
      <c r="F575" s="8">
        <f t="shared" si="36"/>
        <v>0</v>
      </c>
      <c r="G575" s="9">
        <f t="shared" si="37"/>
        <v>0</v>
      </c>
      <c r="H575" s="9">
        <f t="shared" si="38"/>
        <v>0</v>
      </c>
    </row>
    <row r="576" spans="2:8" ht="14.45" customHeight="1" x14ac:dyDescent="0.25">
      <c r="B576" s="14" t="s">
        <v>577</v>
      </c>
      <c r="C576" s="11">
        <v>5</v>
      </c>
      <c r="D576" s="7">
        <v>0</v>
      </c>
      <c r="E576" s="6">
        <v>0</v>
      </c>
      <c r="F576" s="8">
        <f t="shared" si="36"/>
        <v>0</v>
      </c>
      <c r="G576" s="9">
        <f t="shared" si="37"/>
        <v>0</v>
      </c>
      <c r="H576" s="9">
        <f t="shared" si="38"/>
        <v>0</v>
      </c>
    </row>
    <row r="577" spans="2:8" ht="14.45" customHeight="1" x14ac:dyDescent="0.25">
      <c r="B577" s="14" t="s">
        <v>578</v>
      </c>
      <c r="C577" s="11">
        <v>4</v>
      </c>
      <c r="D577" s="7">
        <v>0</v>
      </c>
      <c r="E577" s="6">
        <v>0</v>
      </c>
      <c r="F577" s="8">
        <f t="shared" si="36"/>
        <v>0</v>
      </c>
      <c r="G577" s="9">
        <f t="shared" si="37"/>
        <v>0</v>
      </c>
      <c r="H577" s="9">
        <f t="shared" si="38"/>
        <v>0</v>
      </c>
    </row>
    <row r="578" spans="2:8" ht="14.45" customHeight="1" x14ac:dyDescent="0.25">
      <c r="B578" s="14" t="s">
        <v>579</v>
      </c>
      <c r="C578" s="11">
        <v>5</v>
      </c>
      <c r="D578" s="7">
        <v>0</v>
      </c>
      <c r="E578" s="6">
        <v>0</v>
      </c>
      <c r="F578" s="8">
        <f t="shared" si="36"/>
        <v>0</v>
      </c>
      <c r="G578" s="9">
        <f t="shared" si="37"/>
        <v>0</v>
      </c>
      <c r="H578" s="9">
        <f t="shared" si="38"/>
        <v>0</v>
      </c>
    </row>
    <row r="579" spans="2:8" ht="14.45" customHeight="1" x14ac:dyDescent="0.25">
      <c r="B579" s="14" t="s">
        <v>580</v>
      </c>
      <c r="C579" s="11">
        <v>5</v>
      </c>
      <c r="D579" s="7">
        <v>0</v>
      </c>
      <c r="E579" s="6">
        <v>0</v>
      </c>
      <c r="F579" s="8">
        <f t="shared" si="36"/>
        <v>0</v>
      </c>
      <c r="G579" s="9">
        <f t="shared" si="37"/>
        <v>0</v>
      </c>
      <c r="H579" s="9">
        <f t="shared" si="38"/>
        <v>0</v>
      </c>
    </row>
    <row r="580" spans="2:8" ht="14.45" customHeight="1" x14ac:dyDescent="0.25">
      <c r="B580" s="14" t="s">
        <v>581</v>
      </c>
      <c r="C580" s="11">
        <v>1</v>
      </c>
      <c r="D580" s="7">
        <v>0</v>
      </c>
      <c r="E580" s="6">
        <v>0</v>
      </c>
      <c r="F580" s="8">
        <f t="shared" si="36"/>
        <v>0</v>
      </c>
      <c r="G580" s="9">
        <f t="shared" si="37"/>
        <v>0</v>
      </c>
      <c r="H580" s="9">
        <f t="shared" si="38"/>
        <v>0</v>
      </c>
    </row>
    <row r="581" spans="2:8" ht="14.45" customHeight="1" x14ac:dyDescent="0.25">
      <c r="B581" s="14" t="s">
        <v>582</v>
      </c>
      <c r="C581" s="11">
        <v>5</v>
      </c>
      <c r="D581" s="7">
        <v>0</v>
      </c>
      <c r="E581" s="6">
        <v>0</v>
      </c>
      <c r="F581" s="8">
        <f t="shared" si="36"/>
        <v>0</v>
      </c>
      <c r="G581" s="9">
        <f t="shared" si="37"/>
        <v>0</v>
      </c>
      <c r="H581" s="9">
        <f t="shared" si="38"/>
        <v>0</v>
      </c>
    </row>
    <row r="582" spans="2:8" ht="14.45" customHeight="1" x14ac:dyDescent="0.25">
      <c r="B582" s="14" t="s">
        <v>583</v>
      </c>
      <c r="C582" s="11">
        <v>2</v>
      </c>
      <c r="D582" s="7">
        <v>0</v>
      </c>
      <c r="E582" s="6">
        <v>0</v>
      </c>
      <c r="F582" s="8">
        <f t="shared" si="36"/>
        <v>0</v>
      </c>
      <c r="G582" s="9">
        <f t="shared" si="37"/>
        <v>0</v>
      </c>
      <c r="H582" s="9">
        <f t="shared" si="38"/>
        <v>0</v>
      </c>
    </row>
    <row r="583" spans="2:8" ht="14.45" customHeight="1" x14ac:dyDescent="0.25">
      <c r="B583" s="14" t="s">
        <v>584</v>
      </c>
      <c r="C583" s="11">
        <v>2</v>
      </c>
      <c r="D583" s="7">
        <v>0</v>
      </c>
      <c r="E583" s="6">
        <v>0</v>
      </c>
      <c r="F583" s="8">
        <f t="shared" si="36"/>
        <v>0</v>
      </c>
      <c r="G583" s="9">
        <f t="shared" si="37"/>
        <v>0</v>
      </c>
      <c r="H583" s="9">
        <f t="shared" si="38"/>
        <v>0</v>
      </c>
    </row>
    <row r="584" spans="2:8" ht="14.45" customHeight="1" x14ac:dyDescent="0.25">
      <c r="B584" s="14" t="s">
        <v>585</v>
      </c>
      <c r="C584" s="11">
        <v>2</v>
      </c>
      <c r="D584" s="7">
        <v>0</v>
      </c>
      <c r="E584" s="6">
        <v>0</v>
      </c>
      <c r="F584" s="8">
        <f t="shared" si="36"/>
        <v>0</v>
      </c>
      <c r="G584" s="9">
        <f t="shared" si="37"/>
        <v>0</v>
      </c>
      <c r="H584" s="9">
        <f t="shared" si="38"/>
        <v>0</v>
      </c>
    </row>
    <row r="585" spans="2:8" ht="14.45" customHeight="1" x14ac:dyDescent="0.25">
      <c r="B585" s="14" t="s">
        <v>586</v>
      </c>
      <c r="C585" s="11">
        <v>2</v>
      </c>
      <c r="D585" s="7">
        <v>0</v>
      </c>
      <c r="E585" s="6">
        <v>0</v>
      </c>
      <c r="F585" s="8">
        <f t="shared" si="36"/>
        <v>0</v>
      </c>
      <c r="G585" s="9">
        <f t="shared" si="37"/>
        <v>0</v>
      </c>
      <c r="H585" s="9">
        <f t="shared" si="38"/>
        <v>0</v>
      </c>
    </row>
    <row r="586" spans="2:8" ht="14.45" customHeight="1" x14ac:dyDescent="0.25">
      <c r="B586" s="14" t="s">
        <v>587</v>
      </c>
      <c r="C586" s="11">
        <v>5</v>
      </c>
      <c r="D586" s="7">
        <v>0</v>
      </c>
      <c r="E586" s="6">
        <v>0</v>
      </c>
      <c r="F586" s="8">
        <f t="shared" si="36"/>
        <v>0</v>
      </c>
      <c r="G586" s="9">
        <f t="shared" si="37"/>
        <v>0</v>
      </c>
      <c r="H586" s="9">
        <f t="shared" si="38"/>
        <v>0</v>
      </c>
    </row>
    <row r="587" spans="2:8" ht="14.45" customHeight="1" x14ac:dyDescent="0.25">
      <c r="B587" s="14" t="s">
        <v>588</v>
      </c>
      <c r="C587" s="11">
        <v>5</v>
      </c>
      <c r="D587" s="7">
        <v>0</v>
      </c>
      <c r="E587" s="6">
        <v>0</v>
      </c>
      <c r="F587" s="8">
        <f t="shared" si="36"/>
        <v>0</v>
      </c>
      <c r="G587" s="9">
        <f t="shared" si="37"/>
        <v>0</v>
      </c>
      <c r="H587" s="9">
        <f t="shared" si="38"/>
        <v>0</v>
      </c>
    </row>
    <row r="588" spans="2:8" ht="14.45" customHeight="1" x14ac:dyDescent="0.25">
      <c r="B588" s="14" t="s">
        <v>589</v>
      </c>
      <c r="C588" s="11">
        <v>5</v>
      </c>
      <c r="D588" s="7">
        <v>0</v>
      </c>
      <c r="E588" s="6">
        <v>0</v>
      </c>
      <c r="F588" s="8">
        <f t="shared" si="36"/>
        <v>0</v>
      </c>
      <c r="G588" s="9">
        <f t="shared" si="37"/>
        <v>0</v>
      </c>
      <c r="H588" s="9">
        <f t="shared" si="38"/>
        <v>0</v>
      </c>
    </row>
    <row r="589" spans="2:8" ht="14.45" customHeight="1" x14ac:dyDescent="0.25">
      <c r="B589" s="14" t="s">
        <v>590</v>
      </c>
      <c r="C589" s="11">
        <v>5</v>
      </c>
      <c r="D589" s="7">
        <v>0</v>
      </c>
      <c r="E589" s="6">
        <v>0</v>
      </c>
      <c r="F589" s="8">
        <f t="shared" si="36"/>
        <v>0</v>
      </c>
      <c r="G589" s="9">
        <f t="shared" si="37"/>
        <v>0</v>
      </c>
      <c r="H589" s="9">
        <f t="shared" si="38"/>
        <v>0</v>
      </c>
    </row>
    <row r="590" spans="2:8" ht="14.45" customHeight="1" x14ac:dyDescent="0.25">
      <c r="B590" s="14" t="s">
        <v>591</v>
      </c>
      <c r="C590" s="11">
        <v>20</v>
      </c>
      <c r="D590" s="7">
        <v>0</v>
      </c>
      <c r="E590" s="6">
        <v>0</v>
      </c>
      <c r="F590" s="8">
        <f t="shared" si="36"/>
        <v>0</v>
      </c>
      <c r="G590" s="9">
        <f t="shared" si="37"/>
        <v>0</v>
      </c>
      <c r="H590" s="9">
        <f t="shared" si="38"/>
        <v>0</v>
      </c>
    </row>
    <row r="591" spans="2:8" ht="14.45" customHeight="1" x14ac:dyDescent="0.25">
      <c r="B591" s="14" t="s">
        <v>592</v>
      </c>
      <c r="C591" s="11">
        <v>20</v>
      </c>
      <c r="D591" s="7">
        <v>0</v>
      </c>
      <c r="E591" s="6">
        <v>0</v>
      </c>
      <c r="F591" s="8">
        <f t="shared" si="36"/>
        <v>0</v>
      </c>
      <c r="G591" s="9">
        <f t="shared" si="37"/>
        <v>0</v>
      </c>
      <c r="H591" s="9">
        <f t="shared" si="38"/>
        <v>0</v>
      </c>
    </row>
    <row r="592" spans="2:8" ht="14.45" customHeight="1" x14ac:dyDescent="0.25">
      <c r="B592" s="14" t="s">
        <v>593</v>
      </c>
      <c r="C592" s="11">
        <v>5</v>
      </c>
      <c r="D592" s="7">
        <v>0</v>
      </c>
      <c r="E592" s="6">
        <v>0</v>
      </c>
      <c r="F592" s="8">
        <f t="shared" si="36"/>
        <v>0</v>
      </c>
      <c r="G592" s="9">
        <f t="shared" si="37"/>
        <v>0</v>
      </c>
      <c r="H592" s="9">
        <f t="shared" si="38"/>
        <v>0</v>
      </c>
    </row>
    <row r="593" spans="2:8" ht="14.45" customHeight="1" x14ac:dyDescent="0.25">
      <c r="B593" s="14" t="s">
        <v>594</v>
      </c>
      <c r="C593" s="11">
        <v>10</v>
      </c>
      <c r="D593" s="7">
        <v>0</v>
      </c>
      <c r="E593" s="6">
        <v>0</v>
      </c>
      <c r="F593" s="8">
        <f t="shared" si="36"/>
        <v>0</v>
      </c>
      <c r="G593" s="9">
        <f t="shared" si="37"/>
        <v>0</v>
      </c>
      <c r="H593" s="9">
        <f t="shared" si="38"/>
        <v>0</v>
      </c>
    </row>
    <row r="594" spans="2:8" ht="14.45" customHeight="1" x14ac:dyDescent="0.25">
      <c r="B594" s="14" t="s">
        <v>595</v>
      </c>
      <c r="C594" s="11">
        <v>10</v>
      </c>
      <c r="D594" s="7">
        <v>0</v>
      </c>
      <c r="E594" s="6">
        <v>0</v>
      </c>
      <c r="F594" s="8">
        <f t="shared" si="36"/>
        <v>0</v>
      </c>
      <c r="G594" s="9">
        <f t="shared" si="37"/>
        <v>0</v>
      </c>
      <c r="H594" s="9">
        <f t="shared" si="38"/>
        <v>0</v>
      </c>
    </row>
    <row r="595" spans="2:8" ht="14.45" customHeight="1" x14ac:dyDescent="0.25">
      <c r="B595" s="14" t="s">
        <v>596</v>
      </c>
      <c r="C595" s="11">
        <v>3</v>
      </c>
      <c r="D595" s="7">
        <v>0</v>
      </c>
      <c r="E595" s="6">
        <v>0</v>
      </c>
      <c r="F595" s="8">
        <f t="shared" si="36"/>
        <v>0</v>
      </c>
      <c r="G595" s="9">
        <f t="shared" si="37"/>
        <v>0</v>
      </c>
      <c r="H595" s="9">
        <f t="shared" si="38"/>
        <v>0</v>
      </c>
    </row>
    <row r="596" spans="2:8" ht="14.45" customHeight="1" x14ac:dyDescent="0.25">
      <c r="B596" s="14" t="s">
        <v>597</v>
      </c>
      <c r="C596" s="11">
        <v>2</v>
      </c>
      <c r="D596" s="7">
        <v>0</v>
      </c>
      <c r="E596" s="6">
        <v>0</v>
      </c>
      <c r="F596" s="8">
        <f t="shared" si="36"/>
        <v>0</v>
      </c>
      <c r="G596" s="9">
        <f t="shared" si="37"/>
        <v>0</v>
      </c>
      <c r="H596" s="9">
        <f t="shared" si="38"/>
        <v>0</v>
      </c>
    </row>
    <row r="597" spans="2:8" ht="14.45" customHeight="1" x14ac:dyDescent="0.25">
      <c r="B597" s="14" t="s">
        <v>598</v>
      </c>
      <c r="C597" s="11">
        <v>3</v>
      </c>
      <c r="D597" s="7">
        <v>0</v>
      </c>
      <c r="E597" s="6">
        <v>0</v>
      </c>
      <c r="F597" s="8">
        <f t="shared" si="36"/>
        <v>0</v>
      </c>
      <c r="G597" s="9">
        <f t="shared" si="37"/>
        <v>0</v>
      </c>
      <c r="H597" s="9">
        <f t="shared" si="38"/>
        <v>0</v>
      </c>
    </row>
    <row r="598" spans="2:8" ht="14.45" customHeight="1" x14ac:dyDescent="0.25">
      <c r="B598" s="14" t="s">
        <v>599</v>
      </c>
      <c r="C598" s="11">
        <v>3</v>
      </c>
      <c r="D598" s="7">
        <v>0</v>
      </c>
      <c r="E598" s="6">
        <v>0</v>
      </c>
      <c r="F598" s="8">
        <f t="shared" si="36"/>
        <v>0</v>
      </c>
      <c r="G598" s="9">
        <f t="shared" si="37"/>
        <v>0</v>
      </c>
      <c r="H598" s="9">
        <f t="shared" si="38"/>
        <v>0</v>
      </c>
    </row>
    <row r="599" spans="2:8" ht="14.45" customHeight="1" x14ac:dyDescent="0.25">
      <c r="B599" s="14" t="s">
        <v>600</v>
      </c>
      <c r="C599" s="10">
        <v>4</v>
      </c>
      <c r="D599" s="7">
        <v>0</v>
      </c>
      <c r="E599" s="6">
        <v>0</v>
      </c>
      <c r="F599" s="8">
        <f t="shared" si="36"/>
        <v>0</v>
      </c>
      <c r="G599" s="9">
        <f t="shared" si="37"/>
        <v>0</v>
      </c>
      <c r="H599" s="9">
        <f t="shared" si="38"/>
        <v>0</v>
      </c>
    </row>
    <row r="600" spans="2:8" ht="14.45" customHeight="1" x14ac:dyDescent="0.25">
      <c r="B600" s="14" t="s">
        <v>601</v>
      </c>
      <c r="C600" s="10">
        <v>3</v>
      </c>
      <c r="D600" s="7">
        <v>0</v>
      </c>
      <c r="E600" s="6">
        <v>0</v>
      </c>
      <c r="F600" s="8">
        <f t="shared" si="36"/>
        <v>0</v>
      </c>
      <c r="G600" s="9">
        <f t="shared" si="37"/>
        <v>0</v>
      </c>
      <c r="H600" s="9">
        <f t="shared" si="38"/>
        <v>0</v>
      </c>
    </row>
    <row r="601" spans="2:8" ht="14.45" customHeight="1" x14ac:dyDescent="0.25">
      <c r="B601" s="14" t="s">
        <v>602</v>
      </c>
      <c r="C601" s="10">
        <v>3</v>
      </c>
      <c r="D601" s="7">
        <v>0</v>
      </c>
      <c r="E601" s="6">
        <v>0</v>
      </c>
      <c r="F601" s="8">
        <f t="shared" si="36"/>
        <v>0</v>
      </c>
      <c r="G601" s="9">
        <f t="shared" si="37"/>
        <v>0</v>
      </c>
      <c r="H601" s="9">
        <f t="shared" si="38"/>
        <v>0</v>
      </c>
    </row>
    <row r="602" spans="2:8" ht="14.45" customHeight="1" x14ac:dyDescent="0.25">
      <c r="B602" s="14" t="s">
        <v>603</v>
      </c>
      <c r="C602" s="10">
        <v>2</v>
      </c>
      <c r="D602" s="7">
        <v>0</v>
      </c>
      <c r="E602" s="6">
        <v>0</v>
      </c>
      <c r="F602" s="8">
        <f t="shared" si="36"/>
        <v>0</v>
      </c>
      <c r="G602" s="9">
        <f t="shared" si="37"/>
        <v>0</v>
      </c>
      <c r="H602" s="9">
        <f t="shared" si="38"/>
        <v>0</v>
      </c>
    </row>
    <row r="603" spans="2:8" ht="14.45" customHeight="1" x14ac:dyDescent="0.25">
      <c r="B603" s="14" t="s">
        <v>604</v>
      </c>
      <c r="C603" s="10">
        <v>2</v>
      </c>
      <c r="D603" s="7">
        <v>0</v>
      </c>
      <c r="E603" s="6">
        <v>0</v>
      </c>
      <c r="F603" s="8">
        <f t="shared" si="36"/>
        <v>0</v>
      </c>
      <c r="G603" s="9">
        <f t="shared" si="37"/>
        <v>0</v>
      </c>
      <c r="H603" s="9">
        <f t="shared" si="38"/>
        <v>0</v>
      </c>
    </row>
    <row r="604" spans="2:8" ht="14.45" customHeight="1" x14ac:dyDescent="0.25">
      <c r="B604" s="14" t="s">
        <v>605</v>
      </c>
      <c r="C604" s="10">
        <v>2</v>
      </c>
      <c r="D604" s="7">
        <v>0</v>
      </c>
      <c r="E604" s="6">
        <v>0</v>
      </c>
      <c r="F604" s="8">
        <f t="shared" si="36"/>
        <v>0</v>
      </c>
      <c r="G604" s="9">
        <f t="shared" si="37"/>
        <v>0</v>
      </c>
      <c r="H604" s="9">
        <f t="shared" si="38"/>
        <v>0</v>
      </c>
    </row>
    <row r="605" spans="2:8" ht="14.45" customHeight="1" x14ac:dyDescent="0.25">
      <c r="B605" s="14" t="s">
        <v>606</v>
      </c>
      <c r="C605" s="10">
        <v>7</v>
      </c>
      <c r="D605" s="7">
        <v>0</v>
      </c>
      <c r="E605" s="6">
        <v>0</v>
      </c>
      <c r="F605" s="8">
        <f t="shared" si="36"/>
        <v>0</v>
      </c>
      <c r="G605" s="9">
        <f t="shared" si="37"/>
        <v>0</v>
      </c>
      <c r="H605" s="9">
        <f t="shared" si="38"/>
        <v>0</v>
      </c>
    </row>
    <row r="606" spans="2:8" ht="14.45" customHeight="1" x14ac:dyDescent="0.25">
      <c r="B606" s="14" t="s">
        <v>607</v>
      </c>
      <c r="C606" s="10">
        <v>7</v>
      </c>
      <c r="D606" s="7">
        <v>0</v>
      </c>
      <c r="E606" s="6">
        <v>0</v>
      </c>
      <c r="F606" s="8">
        <f t="shared" si="36"/>
        <v>0</v>
      </c>
      <c r="G606" s="9">
        <f t="shared" si="37"/>
        <v>0</v>
      </c>
      <c r="H606" s="9">
        <f t="shared" si="38"/>
        <v>0</v>
      </c>
    </row>
    <row r="607" spans="2:8" ht="14.45" customHeight="1" x14ac:dyDescent="0.25">
      <c r="B607" s="14" t="s">
        <v>608</v>
      </c>
      <c r="C607" s="10">
        <v>6</v>
      </c>
      <c r="D607" s="7">
        <v>0</v>
      </c>
      <c r="E607" s="6">
        <v>0</v>
      </c>
      <c r="F607" s="8">
        <f t="shared" si="36"/>
        <v>0</v>
      </c>
      <c r="G607" s="9">
        <f t="shared" si="37"/>
        <v>0</v>
      </c>
      <c r="H607" s="9">
        <f t="shared" si="38"/>
        <v>0</v>
      </c>
    </row>
    <row r="608" spans="2:8" ht="14.45" customHeight="1" x14ac:dyDescent="0.25">
      <c r="B608" s="14" t="s">
        <v>609</v>
      </c>
      <c r="C608" s="10">
        <v>1</v>
      </c>
      <c r="D608" s="7">
        <v>0</v>
      </c>
      <c r="E608" s="6">
        <v>0</v>
      </c>
      <c r="F608" s="8">
        <f t="shared" ref="F608:F616" si="39">(E608*D608)/100</f>
        <v>0</v>
      </c>
      <c r="G608" s="9">
        <f t="shared" ref="G608:G616" si="40">(D608+F608)*C608</f>
        <v>0</v>
      </c>
      <c r="H608" s="9">
        <f t="shared" ref="H608:H616" si="41">C608*D608</f>
        <v>0</v>
      </c>
    </row>
    <row r="609" spans="2:8" ht="14.45" customHeight="1" x14ac:dyDescent="0.25">
      <c r="B609" s="14" t="s">
        <v>610</v>
      </c>
      <c r="C609" s="11">
        <v>3</v>
      </c>
      <c r="D609" s="7">
        <v>0</v>
      </c>
      <c r="E609" s="6">
        <v>0</v>
      </c>
      <c r="F609" s="8">
        <f t="shared" si="39"/>
        <v>0</v>
      </c>
      <c r="G609" s="9">
        <f t="shared" si="40"/>
        <v>0</v>
      </c>
      <c r="H609" s="9">
        <f t="shared" si="41"/>
        <v>0</v>
      </c>
    </row>
    <row r="610" spans="2:8" ht="14.45" customHeight="1" x14ac:dyDescent="0.25">
      <c r="B610" s="14" t="s">
        <v>611</v>
      </c>
      <c r="C610" s="11">
        <v>5</v>
      </c>
      <c r="D610" s="7">
        <v>0</v>
      </c>
      <c r="E610" s="6">
        <v>0</v>
      </c>
      <c r="F610" s="8">
        <f t="shared" si="39"/>
        <v>0</v>
      </c>
      <c r="G610" s="9">
        <f t="shared" si="40"/>
        <v>0</v>
      </c>
      <c r="H610" s="9">
        <f t="shared" si="41"/>
        <v>0</v>
      </c>
    </row>
    <row r="611" spans="2:8" ht="14.45" customHeight="1" x14ac:dyDescent="0.25">
      <c r="B611" s="14" t="s">
        <v>612</v>
      </c>
      <c r="C611" s="11">
        <v>1</v>
      </c>
      <c r="D611" s="7">
        <v>0</v>
      </c>
      <c r="E611" s="6">
        <v>0</v>
      </c>
      <c r="F611" s="8">
        <f t="shared" si="39"/>
        <v>0</v>
      </c>
      <c r="G611" s="9">
        <f t="shared" si="40"/>
        <v>0</v>
      </c>
      <c r="H611" s="9">
        <f t="shared" si="41"/>
        <v>0</v>
      </c>
    </row>
    <row r="612" spans="2:8" ht="14.45" customHeight="1" x14ac:dyDescent="0.25">
      <c r="B612" s="14" t="s">
        <v>613</v>
      </c>
      <c r="C612" s="10">
        <v>1</v>
      </c>
      <c r="D612" s="7">
        <v>0</v>
      </c>
      <c r="E612" s="6">
        <v>0</v>
      </c>
      <c r="F612" s="8">
        <f t="shared" si="39"/>
        <v>0</v>
      </c>
      <c r="G612" s="9">
        <f t="shared" si="40"/>
        <v>0</v>
      </c>
      <c r="H612" s="9">
        <f t="shared" si="41"/>
        <v>0</v>
      </c>
    </row>
    <row r="613" spans="2:8" ht="14.45" customHeight="1" x14ac:dyDescent="0.25">
      <c r="B613" s="14" t="s">
        <v>614</v>
      </c>
      <c r="C613" s="11">
        <v>2</v>
      </c>
      <c r="D613" s="7">
        <v>0</v>
      </c>
      <c r="E613" s="6">
        <v>0</v>
      </c>
      <c r="F613" s="8">
        <f t="shared" si="39"/>
        <v>0</v>
      </c>
      <c r="G613" s="9">
        <f t="shared" si="40"/>
        <v>0</v>
      </c>
      <c r="H613" s="9">
        <f t="shared" si="41"/>
        <v>0</v>
      </c>
    </row>
    <row r="614" spans="2:8" ht="14.45" customHeight="1" x14ac:dyDescent="0.25">
      <c r="B614" s="14" t="s">
        <v>615</v>
      </c>
      <c r="C614" s="11">
        <v>2</v>
      </c>
      <c r="D614" s="7">
        <v>0</v>
      </c>
      <c r="E614" s="6">
        <v>0</v>
      </c>
      <c r="F614" s="8">
        <f t="shared" si="39"/>
        <v>0</v>
      </c>
      <c r="G614" s="9">
        <f t="shared" si="40"/>
        <v>0</v>
      </c>
      <c r="H614" s="9">
        <f t="shared" si="41"/>
        <v>0</v>
      </c>
    </row>
    <row r="615" spans="2:8" ht="14.45" customHeight="1" x14ac:dyDescent="0.25">
      <c r="B615" s="14" t="s">
        <v>616</v>
      </c>
      <c r="C615" s="11">
        <v>5</v>
      </c>
      <c r="D615" s="7">
        <v>0</v>
      </c>
      <c r="E615" s="6">
        <v>0</v>
      </c>
      <c r="F615" s="8">
        <f t="shared" si="39"/>
        <v>0</v>
      </c>
      <c r="G615" s="9">
        <f t="shared" si="40"/>
        <v>0</v>
      </c>
      <c r="H615" s="9">
        <f t="shared" si="41"/>
        <v>0</v>
      </c>
    </row>
    <row r="616" spans="2:8" ht="14.45" customHeight="1" x14ac:dyDescent="0.25">
      <c r="B616" s="14" t="s">
        <v>617</v>
      </c>
      <c r="C616" s="11">
        <v>5</v>
      </c>
      <c r="D616" s="7">
        <v>0</v>
      </c>
      <c r="E616" s="6">
        <v>0</v>
      </c>
      <c r="F616" s="8">
        <f t="shared" si="39"/>
        <v>0</v>
      </c>
      <c r="G616" s="9">
        <f t="shared" si="40"/>
        <v>0</v>
      </c>
      <c r="H616" s="9">
        <f t="shared" si="41"/>
        <v>0</v>
      </c>
    </row>
    <row r="617" spans="2:8" ht="14.45" customHeight="1" x14ac:dyDescent="0.25">
      <c r="B617" s="14" t="s">
        <v>618</v>
      </c>
      <c r="C617" s="10">
        <v>2</v>
      </c>
      <c r="D617" s="7">
        <v>0</v>
      </c>
      <c r="E617" s="6">
        <v>0</v>
      </c>
      <c r="F617" s="8">
        <f t="shared" ref="F617:F619" si="42">(E617*D617)/100</f>
        <v>0</v>
      </c>
      <c r="G617" s="9">
        <f t="shared" ref="G617:G619" si="43">(D617+F617)*C617</f>
        <v>0</v>
      </c>
      <c r="H617" s="9">
        <f t="shared" ref="H617:H619" si="44">C617*D617</f>
        <v>0</v>
      </c>
    </row>
    <row r="618" spans="2:8" ht="14.45" customHeight="1" x14ac:dyDescent="0.25">
      <c r="B618" s="14" t="s">
        <v>619</v>
      </c>
      <c r="C618" s="11">
        <v>2</v>
      </c>
      <c r="D618" s="7">
        <v>0</v>
      </c>
      <c r="E618" s="6">
        <v>0</v>
      </c>
      <c r="F618" s="8">
        <f t="shared" si="42"/>
        <v>0</v>
      </c>
      <c r="G618" s="9">
        <f t="shared" si="43"/>
        <v>0</v>
      </c>
      <c r="H618" s="9">
        <f t="shared" si="44"/>
        <v>0</v>
      </c>
    </row>
    <row r="619" spans="2:8" ht="14.45" customHeight="1" x14ac:dyDescent="0.25">
      <c r="B619" s="14" t="s">
        <v>620</v>
      </c>
      <c r="C619" s="10">
        <v>5</v>
      </c>
      <c r="D619" s="7">
        <v>0</v>
      </c>
      <c r="E619" s="6">
        <v>0</v>
      </c>
      <c r="F619" s="8">
        <f t="shared" si="42"/>
        <v>0</v>
      </c>
      <c r="G619" s="9">
        <f t="shared" si="43"/>
        <v>0</v>
      </c>
      <c r="H619" s="9">
        <f t="shared" si="44"/>
        <v>0</v>
      </c>
    </row>
    <row r="620" spans="2:8" x14ac:dyDescent="0.25">
      <c r="B620" s="12"/>
      <c r="C620" s="12"/>
      <c r="D620" s="12"/>
      <c r="E620" s="12"/>
      <c r="F620" s="12"/>
      <c r="G620" s="12" t="s">
        <v>621</v>
      </c>
      <c r="H620" s="9">
        <f>SUM(H9:H619)</f>
        <v>0</v>
      </c>
    </row>
    <row r="625" spans="2:9" ht="14.45" customHeight="1" x14ac:dyDescent="0.25">
      <c r="B625" s="15" t="s">
        <v>622</v>
      </c>
      <c r="C625" s="15"/>
      <c r="D625" s="15"/>
      <c r="E625" s="15"/>
      <c r="F625" s="15"/>
      <c r="G625" s="15"/>
      <c r="H625" s="15"/>
      <c r="I625" s="13"/>
    </row>
    <row r="626" spans="2:9" x14ac:dyDescent="0.25">
      <c r="B626" s="15"/>
      <c r="C626" s="15"/>
      <c r="D626" s="15"/>
      <c r="E626" s="15"/>
      <c r="F626" s="15"/>
      <c r="G626" s="15"/>
      <c r="H626" s="15"/>
    </row>
    <row r="627" spans="2:9" x14ac:dyDescent="0.25">
      <c r="B627" s="15"/>
      <c r="C627" s="15"/>
      <c r="D627" s="15"/>
      <c r="E627" s="15"/>
      <c r="F627" s="15"/>
      <c r="G627" s="15"/>
      <c r="H627" s="15"/>
    </row>
    <row r="628" spans="2:9" x14ac:dyDescent="0.25">
      <c r="B628" s="15"/>
      <c r="C628" s="15"/>
      <c r="D628" s="15"/>
      <c r="E628" s="15"/>
      <c r="F628" s="15"/>
      <c r="G628" s="15"/>
      <c r="H628" s="15"/>
    </row>
    <row r="629" spans="2:9" x14ac:dyDescent="0.25">
      <c r="B629" s="15"/>
      <c r="C629" s="15"/>
      <c r="D629" s="15"/>
      <c r="E629" s="15"/>
      <c r="F629" s="15"/>
      <c r="G629" s="15"/>
      <c r="H629" s="15"/>
    </row>
    <row r="632" spans="2:9" x14ac:dyDescent="0.25">
      <c r="B632" s="16" t="s">
        <v>623</v>
      </c>
      <c r="C632" s="16"/>
    </row>
  </sheetData>
  <mergeCells count="7">
    <mergeCell ref="B625:H629"/>
    <mergeCell ref="B632:C632"/>
    <mergeCell ref="B1:H1"/>
    <mergeCell ref="B2:H3"/>
    <mergeCell ref="B4:H5"/>
    <mergeCell ref="B6:H6"/>
    <mergeCell ref="B7:H7"/>
  </mergeCells>
  <pageMargins left="0.39370078740157483" right="0.39370078740157483" top="0.39370078740157483" bottom="0.39370078740157483" header="0" footer="0"/>
  <pageSetup paperSize="9" scale="75" orientation="portrait"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01C36F57F0DF6B4BBD9AF54550B9D219" ma:contentTypeVersion="10" ma:contentTypeDescription="Crear nuevo documento." ma:contentTypeScope="" ma:versionID="690d22d42411b957c5f29ece91ac9378">
  <xsd:schema xmlns:xsd="http://www.w3.org/2001/XMLSchema" xmlns:xs="http://www.w3.org/2001/XMLSchema" xmlns:p="http://schemas.microsoft.com/office/2006/metadata/properties" xmlns:ns2="88986a7b-b8cc-4359-8614-f201177648b5" targetNamespace="http://schemas.microsoft.com/office/2006/metadata/properties" ma:root="true" ma:fieldsID="2acc120f5000db738f4ad9a98e4837e5" ns2:_="">
    <xsd:import namespace="88986a7b-b8cc-4359-8614-f201177648b5"/>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8986a7b-b8cc-4359-8614-f201177648b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366D88F-0DFA-4DD7-B064-1EBCD025F8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8986a7b-b8cc-4359-8614-f201177648b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5B45322-8571-46F6-B1BE-18863A8C1AE1}">
  <ds:schemaRefs>
    <ds:schemaRef ds:uri="http://schemas.microsoft.com/sharepoint/v3/contenttype/forms"/>
  </ds:schemaRefs>
</ds:datastoreItem>
</file>

<file path=customXml/itemProps3.xml><?xml version="1.0" encoding="utf-8"?>
<ds:datastoreItem xmlns:ds="http://schemas.openxmlformats.org/officeDocument/2006/customXml" ds:itemID="{CB4F9475-9BCE-4BD6-A3D1-FA5BE8A35304}">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Manager/>
  <Company>CARM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Alicia Garcia Garcia</dc:creator>
  <cp:keywords/>
  <dc:description/>
  <cp:lastModifiedBy>LORCA ROMERO, ENRIQUE</cp:lastModifiedBy>
  <cp:revision/>
  <dcterms:created xsi:type="dcterms:W3CDTF">2019-12-10T15:00:29Z</dcterms:created>
  <dcterms:modified xsi:type="dcterms:W3CDTF">2025-12-12T08:39:14Z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217200</vt:r8>
  </property>
  <property fmtid="{D5CDD505-2E9C-101B-9397-08002B2CF9AE}" pid="3" name="ContentTypeId">
    <vt:lpwstr>0x01010001C36F57F0DF6B4BBD9AF54550B9D219</vt:lpwstr>
  </property>
</Properties>
</file>